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11340" windowHeight="8832"/>
  </bookViews>
  <sheets>
    <sheet name="ф 1_2_м" sheetId="8" r:id="rId1"/>
  </sheets>
  <calcPr calcId="144525"/>
</workbook>
</file>

<file path=xl/calcChain.xml><?xml version="1.0" encoding="utf-8"?>
<calcChain xmlns="http://schemas.openxmlformats.org/spreadsheetml/2006/main">
  <c r="AH68" i="8" l="1"/>
  <c r="Z68" i="8"/>
  <c r="AH82" i="8" l="1"/>
  <c r="Z55" i="8" l="1"/>
  <c r="Z45" i="8"/>
  <c r="Z70" i="8" l="1"/>
  <c r="AH70" i="8"/>
  <c r="AH45" i="8"/>
  <c r="Z82" i="8" l="1"/>
</calcChain>
</file>

<file path=xl/sharedStrings.xml><?xml version="1.0" encoding="utf-8"?>
<sst xmlns="http://schemas.openxmlformats.org/spreadsheetml/2006/main" count="227" uniqueCount="179">
  <si>
    <t>КОДИ</t>
  </si>
  <si>
    <t>Дата (рік, місяць, число)</t>
  </si>
  <si>
    <t>Підприємство</t>
  </si>
  <si>
    <t>за ЄДРПОУ</t>
  </si>
  <si>
    <t>Територія</t>
  </si>
  <si>
    <t>за КОАТУУ</t>
  </si>
  <si>
    <t>за КОПФГ</t>
  </si>
  <si>
    <t>Вид економічної діяльності</t>
  </si>
  <si>
    <t>за КВЕД</t>
  </si>
  <si>
    <t>1. Баланс</t>
  </si>
  <si>
    <t>Код за ДКУД  </t>
  </si>
  <si>
    <t>Актив</t>
  </si>
  <si>
    <t>На початок звітного року</t>
  </si>
  <si>
    <t>I. Необоротні активи</t>
  </si>
  <si>
    <t>Основні засоби:</t>
  </si>
  <si>
    <t>первісна вартість</t>
  </si>
  <si>
    <t>накопичена амортизація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</si>
  <si>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</si>
  <si>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</si>
  <si>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</si>
  <si>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</si>
  <si>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Поточні біологічні активи</t>
  </si>
  <si>
    <t>Дебіторська заборгованість за розрахунками з бюджетом</t>
  </si>
  <si>
    <t>Інша поточна дебіторська заборгованість</t>
  </si>
  <si>
    <t>Поточні фінансові інвестиції</t>
  </si>
  <si>
    <t>Інші оборотні активи</t>
  </si>
  <si>
    <t>Усього за розділом II</t>
  </si>
  <si>
    <t>Баланс</t>
  </si>
  <si>
    <t>Пасив</t>
  </si>
  <si>
    <t>I. Власний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</si>
  <si>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</si>
  <si>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</si>
  <si>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</si>
  <si>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</si>
  <si>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Короткострокові кредити банків</t>
  </si>
  <si>
    <t>2. Звіт про фінансові результати</t>
  </si>
  <si>
    <t>Стаття</t>
  </si>
  <si>
    <t>Інші операційні доходи</t>
  </si>
  <si>
    <t>Інші доходи</t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</si>
  <si>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</si>
  <si>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</si>
  <si>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</si>
  <si>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Податок на прибуток</t>
  </si>
  <si>
    <t>Організаційно-правова
форма господарювання</t>
  </si>
  <si>
    <t>01</t>
  </si>
  <si>
    <t>На кінець звітного 
періоду</t>
  </si>
  <si>
    <t xml:space="preserve">Код за ДКУД </t>
  </si>
  <si>
    <t>Керівник</t>
  </si>
  <si>
    <t>Головний бухгалтер</t>
  </si>
  <si>
    <t>(ініціали, прізвище)</t>
  </si>
  <si>
    <t>(підпис)</t>
  </si>
  <si>
    <t>2</t>
  </si>
  <si>
    <t>За звітний період</t>
  </si>
  <si>
    <t>Незавершені капітальні інвестиції</t>
  </si>
  <si>
    <t xml:space="preserve">Адреса, телефон </t>
  </si>
  <si>
    <t>Довгострокові біологічні активи</t>
  </si>
  <si>
    <t>Запаси:</t>
  </si>
  <si>
    <t>Дебіторська заборгованість за товари, роботи, послуги</t>
  </si>
  <si>
    <t>Витрати майбутніх періодів</t>
  </si>
  <si>
    <t>1005</t>
  </si>
  <si>
    <t>1010</t>
  </si>
  <si>
    <t>1011</t>
  </si>
  <si>
    <t>1012</t>
  </si>
  <si>
    <t>1020</t>
  </si>
  <si>
    <t>1030</t>
  </si>
  <si>
    <t>1090</t>
  </si>
  <si>
    <t>1095</t>
  </si>
  <si>
    <t>1100</t>
  </si>
  <si>
    <t>1103</t>
  </si>
  <si>
    <t>1110</t>
  </si>
  <si>
    <t>1125</t>
  </si>
  <si>
    <t>1135</t>
  </si>
  <si>
    <t>1136</t>
  </si>
  <si>
    <t>1155</t>
  </si>
  <si>
    <t>1160</t>
  </si>
  <si>
    <t>1165</t>
  </si>
  <si>
    <t>1170</t>
  </si>
  <si>
    <t>1190</t>
  </si>
  <si>
    <t>1195</t>
  </si>
  <si>
    <t>1200</t>
  </si>
  <si>
    <t>1300</t>
  </si>
  <si>
    <t>Зареєстрований (пайовий) капітал</t>
  </si>
  <si>
    <t>II. Довгострокові зобов'язання, цільове фінансування
та забезпечення</t>
  </si>
  <si>
    <t>III. Поточні зобов'язання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</si>
  <si>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</si>
  <si>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</si>
  <si>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</si>
  <si>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</si>
  <si>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у тому числі з податку на прибуток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</si>
  <si>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</si>
  <si>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</si>
  <si>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</si>
  <si>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</si>
  <si>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IV. Зобов'язання, пов'язані з необоротними активами, утримуваними для продажу, та групами вибуття</t>
  </si>
  <si>
    <t>Код
рядка</t>
  </si>
  <si>
    <t>1400</t>
  </si>
  <si>
    <t>1410</t>
  </si>
  <si>
    <t>1415</t>
  </si>
  <si>
    <t>1420</t>
  </si>
  <si>
    <t>1425</t>
  </si>
  <si>
    <t>1495</t>
  </si>
  <si>
    <t>1595</t>
  </si>
  <si>
    <t>1600</t>
  </si>
  <si>
    <t>1610</t>
  </si>
  <si>
    <t>1615</t>
  </si>
  <si>
    <t>1620</t>
  </si>
  <si>
    <t>1621</t>
  </si>
  <si>
    <t>1625</t>
  </si>
  <si>
    <t>1630</t>
  </si>
  <si>
    <t>1665</t>
  </si>
  <si>
    <t>1690</t>
  </si>
  <si>
    <t>1695</t>
  </si>
  <si>
    <t>1700</t>
  </si>
  <si>
    <t>1900</t>
  </si>
  <si>
    <t>За аналогічний 
період 
попереднього року</t>
  </si>
  <si>
    <r>
      <rPr>
        <b/>
        <sz val="10"/>
        <rFont val="Times New Roman"/>
        <family val="1"/>
        <charset val="204"/>
      </rPr>
      <t>Разом доходи</t>
    </r>
    <r>
      <rPr>
        <sz val="10"/>
        <rFont val="Times New Roman"/>
        <family val="1"/>
        <charset val="204"/>
      </rPr>
      <t xml:space="preserve"> (2000 + 2120 + 2240)</t>
    </r>
  </si>
  <si>
    <r>
      <rPr>
        <b/>
        <sz val="10"/>
        <rFont val="Times New Roman"/>
        <family val="1"/>
        <charset val="204"/>
      </rPr>
      <t>Разом витрати</t>
    </r>
    <r>
      <rPr>
        <sz val="10"/>
        <rFont val="Times New Roman"/>
        <family val="1"/>
        <charset val="204"/>
      </rPr>
      <t xml:space="preserve"> (2050 + 2180 + 2270)</t>
    </r>
  </si>
  <si>
    <r>
      <t xml:space="preserve">Чистий прибуток (збиток) </t>
    </r>
    <r>
      <rPr>
        <sz val="10"/>
        <rFont val="Times New Roman"/>
        <family val="1"/>
        <charset val="204"/>
      </rPr>
      <t>(2290 - 2300)</t>
    </r>
  </si>
  <si>
    <t>2000</t>
  </si>
  <si>
    <t>2120</t>
  </si>
  <si>
    <t>2240</t>
  </si>
  <si>
    <t>2280</t>
  </si>
  <si>
    <t>2050</t>
  </si>
  <si>
    <t>2180</t>
  </si>
  <si>
    <t>2270</t>
  </si>
  <si>
    <t>2285</t>
  </si>
  <si>
    <t>2290</t>
  </si>
  <si>
    <t>2300</t>
  </si>
  <si>
    <t>2350</t>
  </si>
  <si>
    <t>Одиниця виміру: тис. грн. з одним десятковим знаком</t>
  </si>
  <si>
    <t>Середня кількість працівників, осіб</t>
  </si>
  <si>
    <t>III. Необоротні активи, утримувані для продажу, та 
групи вибуття</t>
  </si>
  <si>
    <t>Гроші та їх еквіваленти</t>
  </si>
  <si>
    <t>у тому числі готова продукція</t>
  </si>
  <si>
    <t>знос</t>
  </si>
  <si>
    <t>Чистий дохід від реалізації продукції (товарів, робіт, 
послуг)</t>
  </si>
  <si>
    <t xml:space="preserve">  у тому числі з податку на прибуток</t>
  </si>
  <si>
    <t>Усього за розділом III</t>
  </si>
  <si>
    <t>Додаток 1
до Національного положення (стандарту) бухгалтерського обліку 25 "Спрощена фінансова звітність"
(пункт 5 розділу I)</t>
  </si>
  <si>
    <t>Фінансова звітність малого підприємства</t>
  </si>
  <si>
    <t>Нематеріальні активи</t>
  </si>
  <si>
    <t>1000</t>
  </si>
  <si>
    <t>1001</t>
  </si>
  <si>
    <t>1002</t>
  </si>
  <si>
    <t xml:space="preserve">Форма № 2-м </t>
  </si>
  <si>
    <t>Форма № 1-м</t>
  </si>
  <si>
    <t>Фінансовий результат до оподаткування (2280 - 2285)</t>
  </si>
  <si>
    <t>КНП "Дніпровський центр первинної медико-санітарної допомоги №11" ДМР</t>
  </si>
  <si>
    <t>ДНІПРОПЕТРОВСЬКА</t>
  </si>
  <si>
    <t>37899757</t>
  </si>
  <si>
    <t>Комунальне підприємство</t>
  </si>
  <si>
    <t>150</t>
  </si>
  <si>
    <t>Загальна медична практика</t>
  </si>
  <si>
    <t>86.21</t>
  </si>
  <si>
    <r>
      <t>.</t>
    </r>
    <r>
      <rPr>
        <sz val="14"/>
        <rFont val="Times New Roman"/>
        <family val="1"/>
        <charset val="204"/>
      </rPr>
      <t>-</t>
    </r>
  </si>
  <si>
    <r>
      <t xml:space="preserve">(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    )</t>
    </r>
  </si>
  <si>
    <t>Світлана Тихоненко</t>
  </si>
  <si>
    <t>Євгенія Тисленко</t>
  </si>
  <si>
    <t>UA12020010010114149</t>
  </si>
  <si>
    <t>2023</t>
  </si>
  <si>
    <t>(      30,3     )</t>
  </si>
  <si>
    <t>(   11 864,5   )</t>
  </si>
  <si>
    <r>
      <t xml:space="preserve">(      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           )</t>
    </r>
  </si>
  <si>
    <t>153</t>
  </si>
  <si>
    <t>07</t>
  </si>
  <si>
    <t>вулиця Висоцького, буд. 2А, АМУР-НИЖНЬОДНІПРОВСЬКИЙ р-н, м. ДНІПРО, ДНІПРОВСЬКИЙ РАЙОН, ДНІПРОПЕТРОВСЬКА обл., 49080         тел.(056)794-35-09</t>
  </si>
  <si>
    <t>на 30 червня 2023 р.</t>
  </si>
  <si>
    <t>(      35,2       )</t>
  </si>
  <si>
    <t>(   12 476,2  )</t>
  </si>
  <si>
    <r>
      <t>за 1 Півріччя 2023  р.</t>
    </r>
    <r>
      <rPr>
        <sz val="10"/>
        <rFont val="Times New Roman"/>
        <family val="1"/>
        <charset val="204"/>
      </rPr>
      <t xml:space="preserve"> </t>
    </r>
  </si>
  <si>
    <t>(         20 040,4         )</t>
  </si>
  <si>
    <t>(          18 481,2         )</t>
  </si>
  <si>
    <t>(        7 543,0         )</t>
  </si>
  <si>
    <t>(         7 149,0          )</t>
  </si>
  <si>
    <t>(            623,7          )</t>
  </si>
  <si>
    <t>(            474,1          )</t>
  </si>
  <si>
    <t>(        28 207,1         )</t>
  </si>
  <si>
    <t>(        26 104,3         )</t>
  </si>
  <si>
    <t>3 454,6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</si>
</sst>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justify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0" borderId="0" xfId="0" applyNumberFormat="1" applyFont="1" applyBorder="1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/>
    <xf numFmtId="49" fontId="1" fillId="0" borderId="5" xfId="0" applyNumberFormat="1" applyFont="1" applyBorder="1" applyAlignment="1"/>
    <xf numFmtId="49" fontId="1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justify" wrapText="1"/>
    </xf>
    <xf numFmtId="49" fontId="1" fillId="0" borderId="5" xfId="0" applyNumberFormat="1" applyFont="1" applyBorder="1" applyAlignment="1">
      <alignment horizontal="left" wrapText="1"/>
    </xf>
    <xf numFmtId="49" fontId="1" fillId="0" borderId="0" xfId="0" applyNumberFormat="1" applyFont="1" applyBorder="1" applyAlignme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wrapText="1" indent="1"/>
    </xf>
    <xf numFmtId="164" fontId="5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3" xfId="0" applyNumberFormat="1" applyFont="1" applyBorder="1" applyAlignment="1">
      <alignment horizontal="left" wrapText="1" indent="1"/>
    </xf>
    <xf numFmtId="49" fontId="1" fillId="0" borderId="4" xfId="0" applyNumberFormat="1" applyFont="1" applyBorder="1" applyAlignment="1">
      <alignment horizontal="left" wrapText="1" inden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1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 wrapText="1" indent="1"/>
    </xf>
    <xf numFmtId="49" fontId="1" fillId="0" borderId="5" xfId="0" applyNumberFormat="1" applyFont="1" applyBorder="1" applyAlignment="1">
      <alignment horizontal="left" wrapText="1" indent="1"/>
    </xf>
    <xf numFmtId="49" fontId="1" fillId="0" borderId="11" xfId="0" applyNumberFormat="1" applyFont="1" applyBorder="1" applyAlignment="1">
      <alignment horizontal="left" wrapText="1" indent="1"/>
    </xf>
    <xf numFmtId="49" fontId="1" fillId="0" borderId="10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 indent="2"/>
    </xf>
    <xf numFmtId="49" fontId="4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/>
    <xf numFmtId="49" fontId="4" fillId="0" borderId="2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5" xfId="0" applyNumberFormat="1" applyFont="1" applyBorder="1" applyAlignment="1"/>
    <xf numFmtId="49" fontId="1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showGridLines="0" tabSelected="1" topLeftCell="A73" workbookViewId="0">
      <selection activeCell="AH90" sqref="AH90"/>
    </sheetView>
  </sheetViews>
  <sheetFormatPr defaultColWidth="9.109375" defaultRowHeight="13.2" x14ac:dyDescent="0.25"/>
  <cols>
    <col min="1" max="5" width="2.33203125" style="4" customWidth="1"/>
    <col min="6" max="6" width="2.6640625" style="4" customWidth="1"/>
    <col min="7" max="29" width="2.33203125" style="4" customWidth="1"/>
    <col min="30" max="37" width="2.33203125" style="1" customWidth="1"/>
    <col min="38" max="41" width="2.6640625" style="1" customWidth="1"/>
    <col min="42" max="16384" width="9.109375" style="1"/>
  </cols>
  <sheetData>
    <row r="1" spans="1:45" ht="67.5" customHeight="1" x14ac:dyDescent="0.25">
      <c r="W1" s="27" t="s">
        <v>138</v>
      </c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5" ht="17.25" customHeight="1" x14ac:dyDescent="0.25"/>
    <row r="3" spans="1:45" ht="15.75" customHeight="1" x14ac:dyDescent="0.3">
      <c r="A3" s="28" t="s">
        <v>139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</row>
    <row r="4" spans="1:45" ht="21" customHeight="1" x14ac:dyDescent="0.3">
      <c r="A4" s="2"/>
      <c r="B4" s="2"/>
      <c r="C4" s="2"/>
      <c r="D4" s="2"/>
      <c r="E4" s="3"/>
      <c r="G4" s="2"/>
      <c r="H4" s="2"/>
      <c r="L4" s="5"/>
      <c r="AA4" s="3"/>
      <c r="AB4" s="3"/>
      <c r="AC4" s="3"/>
      <c r="AD4" s="3"/>
      <c r="AE4" s="3"/>
      <c r="AF4" s="3"/>
      <c r="AG4" s="3"/>
      <c r="AI4" s="30" t="s">
        <v>0</v>
      </c>
      <c r="AJ4" s="30"/>
      <c r="AK4" s="30"/>
      <c r="AL4" s="30"/>
      <c r="AM4" s="30"/>
      <c r="AN4" s="30"/>
      <c r="AO4" s="30"/>
    </row>
    <row r="5" spans="1:45" ht="15.75" customHeight="1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4"/>
      <c r="AI5" s="32" t="s">
        <v>159</v>
      </c>
      <c r="AJ5" s="33"/>
      <c r="AK5" s="34"/>
      <c r="AL5" s="14" t="s">
        <v>164</v>
      </c>
      <c r="AM5" s="35" t="s">
        <v>44</v>
      </c>
      <c r="AN5" s="35"/>
      <c r="AO5" s="35"/>
    </row>
    <row r="6" spans="1:45" ht="26.4" customHeight="1" x14ac:dyDescent="0.25">
      <c r="A6" s="36" t="s">
        <v>2</v>
      </c>
      <c r="B6" s="36"/>
      <c r="C6" s="36"/>
      <c r="D6" s="36"/>
      <c r="E6" s="36"/>
      <c r="F6" s="36"/>
      <c r="G6" s="37" t="s">
        <v>147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6"/>
      <c r="AB6" s="38" t="s">
        <v>3</v>
      </c>
      <c r="AC6" s="38"/>
      <c r="AD6" s="38"/>
      <c r="AE6" s="38"/>
      <c r="AF6" s="38"/>
      <c r="AG6" s="38"/>
      <c r="AI6" s="35" t="s">
        <v>149</v>
      </c>
      <c r="AJ6" s="35"/>
      <c r="AK6" s="35"/>
      <c r="AL6" s="35"/>
      <c r="AM6" s="35"/>
      <c r="AN6" s="35"/>
      <c r="AO6" s="35"/>
    </row>
    <row r="7" spans="1:45" ht="12.75" customHeight="1" x14ac:dyDescent="0.25">
      <c r="A7" s="36" t="s">
        <v>4</v>
      </c>
      <c r="B7" s="36"/>
      <c r="C7" s="36"/>
      <c r="D7" s="36"/>
      <c r="E7" s="37" t="s">
        <v>148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"/>
      <c r="AB7" s="38" t="s">
        <v>5</v>
      </c>
      <c r="AC7" s="38"/>
      <c r="AD7" s="38"/>
      <c r="AE7" s="38"/>
      <c r="AF7" s="38"/>
      <c r="AG7" s="38"/>
      <c r="AI7" s="39" t="s">
        <v>158</v>
      </c>
      <c r="AJ7" s="40"/>
      <c r="AK7" s="40"/>
      <c r="AL7" s="40"/>
      <c r="AM7" s="40"/>
      <c r="AN7" s="40"/>
      <c r="AO7" s="41"/>
    </row>
    <row r="8" spans="1:45" ht="27" customHeight="1" x14ac:dyDescent="0.25">
      <c r="A8" s="27" t="s">
        <v>43</v>
      </c>
      <c r="B8" s="27"/>
      <c r="C8" s="27"/>
      <c r="D8" s="27"/>
      <c r="E8" s="27"/>
      <c r="F8" s="27"/>
      <c r="G8" s="27"/>
      <c r="H8" s="27"/>
      <c r="I8" s="27"/>
      <c r="J8" s="42" t="s">
        <v>150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2"/>
      <c r="AB8" s="43" t="s">
        <v>6</v>
      </c>
      <c r="AC8" s="43"/>
      <c r="AD8" s="43"/>
      <c r="AE8" s="43"/>
      <c r="AF8" s="43"/>
      <c r="AG8" s="43"/>
      <c r="AI8" s="32" t="s">
        <v>151</v>
      </c>
      <c r="AJ8" s="33"/>
      <c r="AK8" s="33"/>
      <c r="AL8" s="33"/>
      <c r="AM8" s="33"/>
      <c r="AN8" s="33"/>
      <c r="AO8" s="34"/>
    </row>
    <row r="9" spans="1:45" ht="15.75" customHeight="1" x14ac:dyDescent="0.25">
      <c r="A9" s="36" t="s"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 t="s">
        <v>152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6"/>
      <c r="AB9" s="38" t="s">
        <v>8</v>
      </c>
      <c r="AC9" s="38"/>
      <c r="AD9" s="38"/>
      <c r="AE9" s="38"/>
      <c r="AF9" s="38"/>
      <c r="AG9" s="38"/>
      <c r="AI9" s="32" t="s">
        <v>153</v>
      </c>
      <c r="AJ9" s="33"/>
      <c r="AK9" s="33"/>
      <c r="AL9" s="33"/>
      <c r="AM9" s="33"/>
      <c r="AN9" s="33"/>
      <c r="AO9" s="34"/>
    </row>
    <row r="10" spans="1:45" ht="17.25" customHeight="1" x14ac:dyDescent="0.25">
      <c r="A10" s="36" t="s">
        <v>130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42" t="s">
        <v>163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6"/>
      <c r="AC10" s="7"/>
      <c r="AD10" s="7"/>
      <c r="AE10" s="7"/>
      <c r="AF10" s="7"/>
    </row>
    <row r="11" spans="1:45" ht="13.5" customHeight="1" x14ac:dyDescent="0.25">
      <c r="A11" s="36" t="s">
        <v>129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6"/>
      <c r="AC11" s="8"/>
      <c r="AD11" s="8"/>
      <c r="AE11" s="4"/>
      <c r="AF11" s="4"/>
    </row>
    <row r="12" spans="1:45" ht="25.2" customHeight="1" x14ac:dyDescent="0.25">
      <c r="A12" s="44" t="s">
        <v>54</v>
      </c>
      <c r="B12" s="44"/>
      <c r="C12" s="44"/>
      <c r="D12" s="44"/>
      <c r="E12" s="44"/>
      <c r="F12" s="44"/>
      <c r="G12" s="47" t="s">
        <v>165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24"/>
      <c r="AQ12" s="24"/>
      <c r="AR12" s="24"/>
      <c r="AS12" s="24"/>
    </row>
    <row r="13" spans="1:45" ht="21" customHeight="1" x14ac:dyDescent="0.3">
      <c r="C13" s="8"/>
      <c r="D13" s="8"/>
      <c r="E13" s="8"/>
      <c r="F13" s="8"/>
      <c r="L13" s="5"/>
    </row>
    <row r="14" spans="1:45" ht="15" customHeight="1" x14ac:dyDescent="0.25">
      <c r="I14" s="45" t="s">
        <v>9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 t="s">
        <v>145</v>
      </c>
      <c r="U14" s="45"/>
      <c r="V14" s="45"/>
      <c r="W14" s="45"/>
      <c r="X14" s="45"/>
      <c r="Y14" s="45"/>
      <c r="Z14" s="30" t="s">
        <v>46</v>
      </c>
      <c r="AA14" s="30"/>
      <c r="AB14" s="30"/>
      <c r="AC14" s="30"/>
      <c r="AD14" s="30"/>
      <c r="AE14" s="30"/>
      <c r="AF14" s="30"/>
      <c r="AG14" s="46"/>
      <c r="AH14" s="48">
        <v>1801006</v>
      </c>
      <c r="AI14" s="49"/>
      <c r="AJ14" s="49"/>
      <c r="AK14" s="49"/>
      <c r="AL14" s="49"/>
      <c r="AM14" s="49"/>
      <c r="AN14" s="49"/>
      <c r="AO14" s="50"/>
    </row>
    <row r="15" spans="1:45" ht="10.5" customHeight="1" x14ac:dyDescent="0.25">
      <c r="I15" s="51" t="s">
        <v>166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45" ht="7.5" customHeight="1" x14ac:dyDescent="0.3">
      <c r="G16" s="10"/>
      <c r="H16" s="10"/>
      <c r="L16" s="5"/>
    </row>
    <row r="17" spans="1:41" ht="27.75" customHeight="1" x14ac:dyDescent="0.25">
      <c r="A17" s="52" t="s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 t="s">
        <v>94</v>
      </c>
      <c r="W17" s="49"/>
      <c r="X17" s="49"/>
      <c r="Y17" s="50"/>
      <c r="Z17" s="52" t="s">
        <v>12</v>
      </c>
      <c r="AA17" s="52"/>
      <c r="AB17" s="52"/>
      <c r="AC17" s="52"/>
      <c r="AD17" s="52"/>
      <c r="AE17" s="52"/>
      <c r="AF17" s="52"/>
      <c r="AG17" s="52"/>
      <c r="AH17" s="52" t="s">
        <v>45</v>
      </c>
      <c r="AI17" s="52"/>
      <c r="AJ17" s="52"/>
      <c r="AK17" s="52"/>
      <c r="AL17" s="52"/>
      <c r="AM17" s="52"/>
      <c r="AN17" s="52"/>
      <c r="AO17" s="52"/>
    </row>
    <row r="18" spans="1:41" ht="12" customHeight="1" x14ac:dyDescent="0.25">
      <c r="A18" s="54">
        <v>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57" t="s">
        <v>51</v>
      </c>
      <c r="W18" s="57"/>
      <c r="X18" s="57"/>
      <c r="Y18" s="57"/>
      <c r="Z18" s="35">
        <v>3</v>
      </c>
      <c r="AA18" s="35"/>
      <c r="AB18" s="35"/>
      <c r="AC18" s="35"/>
      <c r="AD18" s="35"/>
      <c r="AE18" s="35"/>
      <c r="AF18" s="35"/>
      <c r="AG18" s="35"/>
      <c r="AH18" s="35">
        <v>4</v>
      </c>
      <c r="AI18" s="35"/>
      <c r="AJ18" s="35"/>
      <c r="AK18" s="35"/>
      <c r="AL18" s="35"/>
      <c r="AM18" s="35"/>
      <c r="AN18" s="35"/>
      <c r="AO18" s="35"/>
    </row>
    <row r="19" spans="1:41" ht="16.5" customHeight="1" x14ac:dyDescent="0.25">
      <c r="A19" s="58" t="s">
        <v>13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52"/>
      <c r="W19" s="52"/>
      <c r="X19" s="52"/>
      <c r="Y19" s="52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</row>
    <row r="20" spans="1:41" ht="12.75" customHeight="1" x14ac:dyDescent="0.25">
      <c r="A20" s="124" t="s">
        <v>140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125"/>
      <c r="V20" s="53" t="s">
        <v>141</v>
      </c>
      <c r="W20" s="64"/>
      <c r="X20" s="64"/>
      <c r="Y20" s="65"/>
      <c r="Z20" s="66">
        <v>19.3</v>
      </c>
      <c r="AA20" s="67"/>
      <c r="AB20" s="67"/>
      <c r="AC20" s="67"/>
      <c r="AD20" s="67"/>
      <c r="AE20" s="67"/>
      <c r="AF20" s="67"/>
      <c r="AG20" s="68"/>
      <c r="AH20" s="66">
        <v>14.4</v>
      </c>
      <c r="AI20" s="67"/>
      <c r="AJ20" s="67"/>
      <c r="AK20" s="67"/>
      <c r="AL20" s="67"/>
      <c r="AM20" s="67"/>
      <c r="AN20" s="67"/>
      <c r="AO20" s="68"/>
    </row>
    <row r="21" spans="1:41" ht="11.25" customHeight="1" x14ac:dyDescent="0.25">
      <c r="A21" s="124" t="s">
        <v>15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125"/>
      <c r="V21" s="53" t="s">
        <v>142</v>
      </c>
      <c r="W21" s="64"/>
      <c r="X21" s="64"/>
      <c r="Y21" s="65"/>
      <c r="Z21" s="66">
        <v>49.6</v>
      </c>
      <c r="AA21" s="67"/>
      <c r="AB21" s="67"/>
      <c r="AC21" s="67"/>
      <c r="AD21" s="67"/>
      <c r="AE21" s="67"/>
      <c r="AF21" s="67"/>
      <c r="AG21" s="68"/>
      <c r="AH21" s="66">
        <v>49.6</v>
      </c>
      <c r="AI21" s="67"/>
      <c r="AJ21" s="67"/>
      <c r="AK21" s="67"/>
      <c r="AL21" s="67"/>
      <c r="AM21" s="67"/>
      <c r="AN21" s="67"/>
      <c r="AO21" s="68"/>
    </row>
    <row r="22" spans="1:41" ht="12" customHeight="1" x14ac:dyDescent="0.25">
      <c r="A22" s="124" t="s">
        <v>16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125"/>
      <c r="V22" s="53" t="s">
        <v>143</v>
      </c>
      <c r="W22" s="64"/>
      <c r="X22" s="64"/>
      <c r="Y22" s="65"/>
      <c r="Z22" s="32" t="s">
        <v>160</v>
      </c>
      <c r="AA22" s="33"/>
      <c r="AB22" s="33"/>
      <c r="AC22" s="33"/>
      <c r="AD22" s="33"/>
      <c r="AE22" s="33"/>
      <c r="AF22" s="33"/>
      <c r="AG22" s="34"/>
      <c r="AH22" s="32" t="s">
        <v>167</v>
      </c>
      <c r="AI22" s="33"/>
      <c r="AJ22" s="33"/>
      <c r="AK22" s="33"/>
      <c r="AL22" s="33"/>
      <c r="AM22" s="33"/>
      <c r="AN22" s="33"/>
      <c r="AO22" s="34"/>
    </row>
    <row r="23" spans="1:41" ht="15" customHeight="1" x14ac:dyDescent="0.25">
      <c r="A23" s="62" t="s">
        <v>53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2" t="s">
        <v>59</v>
      </c>
      <c r="W23" s="52"/>
      <c r="X23" s="52"/>
      <c r="Y23" s="52"/>
      <c r="Z23" s="63">
        <v>5731.1</v>
      </c>
      <c r="AA23" s="63"/>
      <c r="AB23" s="63"/>
      <c r="AC23" s="63"/>
      <c r="AD23" s="63"/>
      <c r="AE23" s="63"/>
      <c r="AF23" s="63"/>
      <c r="AG23" s="63"/>
      <c r="AH23" s="63">
        <v>5968.9</v>
      </c>
      <c r="AI23" s="63"/>
      <c r="AJ23" s="63"/>
      <c r="AK23" s="63"/>
      <c r="AL23" s="63"/>
      <c r="AM23" s="63"/>
      <c r="AN23" s="63"/>
      <c r="AO23" s="63"/>
    </row>
    <row r="24" spans="1:41" ht="15" customHeight="1" x14ac:dyDescent="0.25">
      <c r="A24" s="62" t="s">
        <v>14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52" t="s">
        <v>60</v>
      </c>
      <c r="W24" s="52"/>
      <c r="X24" s="52"/>
      <c r="Y24" s="52"/>
      <c r="Z24" s="63">
        <v>13612.2</v>
      </c>
      <c r="AA24" s="63"/>
      <c r="AB24" s="63"/>
      <c r="AC24" s="63"/>
      <c r="AD24" s="63"/>
      <c r="AE24" s="63"/>
      <c r="AF24" s="63"/>
      <c r="AG24" s="63"/>
      <c r="AH24" s="63">
        <v>15272.9</v>
      </c>
      <c r="AI24" s="63"/>
      <c r="AJ24" s="63"/>
      <c r="AK24" s="63"/>
      <c r="AL24" s="63"/>
      <c r="AM24" s="63"/>
      <c r="AN24" s="63"/>
      <c r="AO24" s="63"/>
    </row>
    <row r="25" spans="1:41" ht="15" customHeight="1" x14ac:dyDescent="0.25">
      <c r="A25" s="69" t="s">
        <v>15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52" t="s">
        <v>61</v>
      </c>
      <c r="W25" s="52"/>
      <c r="X25" s="52"/>
      <c r="Y25" s="52"/>
      <c r="Z25" s="63">
        <v>25476.7</v>
      </c>
      <c r="AA25" s="63"/>
      <c r="AB25" s="63"/>
      <c r="AC25" s="63"/>
      <c r="AD25" s="63"/>
      <c r="AE25" s="63"/>
      <c r="AF25" s="63"/>
      <c r="AG25" s="63"/>
      <c r="AH25" s="63">
        <v>27749.1</v>
      </c>
      <c r="AI25" s="63"/>
      <c r="AJ25" s="63"/>
      <c r="AK25" s="63"/>
      <c r="AL25" s="63"/>
      <c r="AM25" s="63"/>
      <c r="AN25" s="63"/>
      <c r="AO25" s="63"/>
    </row>
    <row r="26" spans="1:41" ht="15" customHeight="1" x14ac:dyDescent="0.25">
      <c r="A26" s="69" t="s">
        <v>134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52" t="s">
        <v>62</v>
      </c>
      <c r="W26" s="52"/>
      <c r="X26" s="52"/>
      <c r="Y26" s="52"/>
      <c r="Z26" s="32" t="s">
        <v>161</v>
      </c>
      <c r="AA26" s="33"/>
      <c r="AB26" s="33"/>
      <c r="AC26" s="33"/>
      <c r="AD26" s="33"/>
      <c r="AE26" s="33"/>
      <c r="AF26" s="33"/>
      <c r="AG26" s="34"/>
      <c r="AH26" s="32" t="s">
        <v>168</v>
      </c>
      <c r="AI26" s="33"/>
      <c r="AJ26" s="33"/>
      <c r="AK26" s="33"/>
      <c r="AL26" s="33"/>
      <c r="AM26" s="33"/>
      <c r="AN26" s="33"/>
      <c r="AO26" s="34"/>
    </row>
    <row r="27" spans="1:41" ht="15" customHeight="1" x14ac:dyDescent="0.35">
      <c r="A27" s="62" t="s">
        <v>55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52" t="s">
        <v>63</v>
      </c>
      <c r="W27" s="52"/>
      <c r="X27" s="52"/>
      <c r="Y27" s="52"/>
      <c r="Z27" s="70" t="s">
        <v>154</v>
      </c>
      <c r="AA27" s="67"/>
      <c r="AB27" s="67"/>
      <c r="AC27" s="67"/>
      <c r="AD27" s="67"/>
      <c r="AE27" s="67"/>
      <c r="AF27" s="67"/>
      <c r="AG27" s="68"/>
      <c r="AH27" s="70" t="s">
        <v>154</v>
      </c>
      <c r="AI27" s="67"/>
      <c r="AJ27" s="67"/>
      <c r="AK27" s="67"/>
      <c r="AL27" s="67"/>
      <c r="AM27" s="67"/>
      <c r="AN27" s="67"/>
      <c r="AO27" s="68"/>
    </row>
    <row r="28" spans="1:41" ht="15" customHeight="1" x14ac:dyDescent="0.35">
      <c r="A28" s="62" t="s">
        <v>17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52" t="s">
        <v>64</v>
      </c>
      <c r="W28" s="52"/>
      <c r="X28" s="52"/>
      <c r="Y28" s="52"/>
      <c r="Z28" s="70" t="s">
        <v>154</v>
      </c>
      <c r="AA28" s="67"/>
      <c r="AB28" s="67"/>
      <c r="AC28" s="67"/>
      <c r="AD28" s="67"/>
      <c r="AE28" s="67"/>
      <c r="AF28" s="67"/>
      <c r="AG28" s="68"/>
      <c r="AH28" s="70" t="s">
        <v>154</v>
      </c>
      <c r="AI28" s="67"/>
      <c r="AJ28" s="67"/>
      <c r="AK28" s="67"/>
      <c r="AL28" s="67"/>
      <c r="AM28" s="67"/>
      <c r="AN28" s="67"/>
      <c r="AO28" s="68"/>
    </row>
    <row r="29" spans="1:41" ht="15" customHeight="1" x14ac:dyDescent="0.35">
      <c r="A29" s="62" t="s">
        <v>18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52" t="s">
        <v>65</v>
      </c>
      <c r="W29" s="52"/>
      <c r="X29" s="52"/>
      <c r="Y29" s="52"/>
      <c r="Z29" s="70" t="s">
        <v>154</v>
      </c>
      <c r="AA29" s="67"/>
      <c r="AB29" s="67"/>
      <c r="AC29" s="67"/>
      <c r="AD29" s="67"/>
      <c r="AE29" s="67"/>
      <c r="AF29" s="67"/>
      <c r="AG29" s="68"/>
      <c r="AH29" s="70" t="s">
        <v>154</v>
      </c>
      <c r="AI29" s="67"/>
      <c r="AJ29" s="67"/>
      <c r="AK29" s="67"/>
      <c r="AL29" s="67"/>
      <c r="AM29" s="67"/>
      <c r="AN29" s="67"/>
      <c r="AO29" s="68"/>
    </row>
    <row r="30" spans="1:41" ht="17.25" customHeight="1" x14ac:dyDescent="0.25">
      <c r="A30" s="71" t="s">
        <v>19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 t="s">
        <v>66</v>
      </c>
      <c r="W30" s="73"/>
      <c r="X30" s="73"/>
      <c r="Y30" s="74"/>
      <c r="Z30" s="63">
        <v>19362.599999999999</v>
      </c>
      <c r="AA30" s="63"/>
      <c r="AB30" s="63"/>
      <c r="AC30" s="63"/>
      <c r="AD30" s="63"/>
      <c r="AE30" s="63"/>
      <c r="AF30" s="63"/>
      <c r="AG30" s="63"/>
      <c r="AH30" s="63">
        <v>21256.2</v>
      </c>
      <c r="AI30" s="63"/>
      <c r="AJ30" s="63"/>
      <c r="AK30" s="63"/>
      <c r="AL30" s="63"/>
      <c r="AM30" s="63"/>
      <c r="AN30" s="63"/>
      <c r="AO30" s="63"/>
    </row>
    <row r="31" spans="1:41" ht="15.75" customHeight="1" x14ac:dyDescent="0.25">
      <c r="A31" s="58" t="s">
        <v>20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0"/>
      <c r="V31" s="52"/>
      <c r="W31" s="52"/>
      <c r="X31" s="52"/>
      <c r="Y31" s="52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</row>
    <row r="32" spans="1:41" ht="15" customHeight="1" x14ac:dyDescent="0.25">
      <c r="A32" s="75" t="s">
        <v>56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7"/>
      <c r="V32" s="53" t="s">
        <v>67</v>
      </c>
      <c r="W32" s="64"/>
      <c r="X32" s="64"/>
      <c r="Y32" s="65"/>
      <c r="Z32" s="66">
        <v>3908.9</v>
      </c>
      <c r="AA32" s="67"/>
      <c r="AB32" s="67"/>
      <c r="AC32" s="67"/>
      <c r="AD32" s="67"/>
      <c r="AE32" s="67"/>
      <c r="AF32" s="67"/>
      <c r="AG32" s="68"/>
      <c r="AH32" s="66">
        <v>5375.2</v>
      </c>
      <c r="AI32" s="67"/>
      <c r="AJ32" s="67"/>
      <c r="AK32" s="67"/>
      <c r="AL32" s="67"/>
      <c r="AM32" s="67"/>
      <c r="AN32" s="67"/>
      <c r="AO32" s="68"/>
    </row>
    <row r="33" spans="1:41" ht="15" customHeight="1" x14ac:dyDescent="0.35">
      <c r="A33" s="78" t="s">
        <v>133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  <c r="V33" s="53" t="s">
        <v>68</v>
      </c>
      <c r="W33" s="64"/>
      <c r="X33" s="64"/>
      <c r="Y33" s="65"/>
      <c r="Z33" s="70" t="s">
        <v>154</v>
      </c>
      <c r="AA33" s="67"/>
      <c r="AB33" s="67"/>
      <c r="AC33" s="67"/>
      <c r="AD33" s="67"/>
      <c r="AE33" s="67"/>
      <c r="AF33" s="67"/>
      <c r="AG33" s="68"/>
      <c r="AH33" s="70" t="s">
        <v>154</v>
      </c>
      <c r="AI33" s="67"/>
      <c r="AJ33" s="67"/>
      <c r="AK33" s="67"/>
      <c r="AL33" s="67"/>
      <c r="AM33" s="67"/>
      <c r="AN33" s="67"/>
      <c r="AO33" s="68"/>
    </row>
    <row r="34" spans="1:41" ht="15" customHeight="1" x14ac:dyDescent="0.35">
      <c r="A34" s="62" t="s">
        <v>21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52" t="s">
        <v>69</v>
      </c>
      <c r="W34" s="52"/>
      <c r="X34" s="52"/>
      <c r="Y34" s="52"/>
      <c r="Z34" s="70" t="s">
        <v>154</v>
      </c>
      <c r="AA34" s="67"/>
      <c r="AB34" s="67"/>
      <c r="AC34" s="67"/>
      <c r="AD34" s="67"/>
      <c r="AE34" s="67"/>
      <c r="AF34" s="67"/>
      <c r="AG34" s="68"/>
      <c r="AH34" s="70" t="s">
        <v>154</v>
      </c>
      <c r="AI34" s="67"/>
      <c r="AJ34" s="67"/>
      <c r="AK34" s="67"/>
      <c r="AL34" s="67"/>
      <c r="AM34" s="67"/>
      <c r="AN34" s="67"/>
      <c r="AO34" s="68"/>
    </row>
    <row r="35" spans="1:41" ht="15" customHeight="1" x14ac:dyDescent="0.35">
      <c r="A35" s="62" t="s">
        <v>57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52" t="s">
        <v>70</v>
      </c>
      <c r="W35" s="52"/>
      <c r="X35" s="52"/>
      <c r="Y35" s="52"/>
      <c r="Z35" s="70" t="s">
        <v>154</v>
      </c>
      <c r="AA35" s="67"/>
      <c r="AB35" s="67"/>
      <c r="AC35" s="67"/>
      <c r="AD35" s="67"/>
      <c r="AE35" s="67"/>
      <c r="AF35" s="67"/>
      <c r="AG35" s="68"/>
      <c r="AH35" s="70" t="s">
        <v>154</v>
      </c>
      <c r="AI35" s="67"/>
      <c r="AJ35" s="67"/>
      <c r="AK35" s="67"/>
      <c r="AL35" s="67"/>
      <c r="AM35" s="67"/>
      <c r="AN35" s="67"/>
      <c r="AO35" s="68"/>
    </row>
    <row r="36" spans="1:41" ht="15" customHeight="1" x14ac:dyDescent="0.35">
      <c r="A36" s="75" t="s">
        <v>22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53" t="s">
        <v>71</v>
      </c>
      <c r="W36" s="64"/>
      <c r="X36" s="64"/>
      <c r="Y36" s="65"/>
      <c r="Z36" s="70" t="s">
        <v>154</v>
      </c>
      <c r="AA36" s="67"/>
      <c r="AB36" s="67"/>
      <c r="AC36" s="67"/>
      <c r="AD36" s="67"/>
      <c r="AE36" s="67"/>
      <c r="AF36" s="67"/>
      <c r="AG36" s="68"/>
      <c r="AH36" s="70" t="s">
        <v>154</v>
      </c>
      <c r="AI36" s="67"/>
      <c r="AJ36" s="67"/>
      <c r="AK36" s="67"/>
      <c r="AL36" s="67"/>
      <c r="AM36" s="67"/>
      <c r="AN36" s="67"/>
      <c r="AO36" s="68"/>
    </row>
    <row r="37" spans="1:41" ht="15" customHeight="1" x14ac:dyDescent="0.35">
      <c r="A37" s="78" t="s">
        <v>88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  <c r="V37" s="53" t="s">
        <v>72</v>
      </c>
      <c r="W37" s="64"/>
      <c r="X37" s="64"/>
      <c r="Y37" s="65"/>
      <c r="Z37" s="70" t="s">
        <v>154</v>
      </c>
      <c r="AA37" s="67"/>
      <c r="AB37" s="67"/>
      <c r="AC37" s="67"/>
      <c r="AD37" s="67"/>
      <c r="AE37" s="67"/>
      <c r="AF37" s="67"/>
      <c r="AG37" s="68"/>
      <c r="AH37" s="70" t="s">
        <v>154</v>
      </c>
      <c r="AI37" s="67"/>
      <c r="AJ37" s="67"/>
      <c r="AK37" s="67"/>
      <c r="AL37" s="67"/>
      <c r="AM37" s="67"/>
      <c r="AN37" s="67"/>
      <c r="AO37" s="68"/>
    </row>
    <row r="38" spans="1:41" ht="15" customHeight="1" x14ac:dyDescent="0.25">
      <c r="A38" s="62" t="s">
        <v>23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52" t="s">
        <v>73</v>
      </c>
      <c r="W38" s="52"/>
      <c r="X38" s="52"/>
      <c r="Y38" s="52"/>
      <c r="Z38" s="63">
        <v>31.6</v>
      </c>
      <c r="AA38" s="63"/>
      <c r="AB38" s="63"/>
      <c r="AC38" s="63"/>
      <c r="AD38" s="63"/>
      <c r="AE38" s="63"/>
      <c r="AF38" s="63"/>
      <c r="AG38" s="63"/>
      <c r="AH38" s="63">
        <v>43</v>
      </c>
      <c r="AI38" s="63"/>
      <c r="AJ38" s="63"/>
      <c r="AK38" s="63"/>
      <c r="AL38" s="63"/>
      <c r="AM38" s="63"/>
      <c r="AN38" s="63"/>
      <c r="AO38" s="63"/>
    </row>
    <row r="39" spans="1:41" ht="15" customHeight="1" x14ac:dyDescent="0.35">
      <c r="A39" s="62" t="s">
        <v>24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52" t="s">
        <v>74</v>
      </c>
      <c r="W39" s="52"/>
      <c r="X39" s="52"/>
      <c r="Y39" s="52"/>
      <c r="Z39" s="70" t="s">
        <v>154</v>
      </c>
      <c r="AA39" s="67"/>
      <c r="AB39" s="67"/>
      <c r="AC39" s="67"/>
      <c r="AD39" s="67"/>
      <c r="AE39" s="67"/>
      <c r="AF39" s="67"/>
      <c r="AG39" s="68"/>
      <c r="AH39" s="70" t="s">
        <v>154</v>
      </c>
      <c r="AI39" s="67"/>
      <c r="AJ39" s="67"/>
      <c r="AK39" s="67"/>
      <c r="AL39" s="67"/>
      <c r="AM39" s="67"/>
      <c r="AN39" s="67"/>
      <c r="AO39" s="68"/>
    </row>
    <row r="40" spans="1:41" ht="15" customHeight="1" x14ac:dyDescent="0.25">
      <c r="A40" s="62" t="s">
        <v>132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52" t="s">
        <v>75</v>
      </c>
      <c r="W40" s="52"/>
      <c r="X40" s="52"/>
      <c r="Y40" s="52"/>
      <c r="Z40" s="63">
        <v>10876.3</v>
      </c>
      <c r="AA40" s="63"/>
      <c r="AB40" s="63"/>
      <c r="AC40" s="63"/>
      <c r="AD40" s="63"/>
      <c r="AE40" s="63"/>
      <c r="AF40" s="63"/>
      <c r="AG40" s="63"/>
      <c r="AH40" s="63">
        <v>12478.1</v>
      </c>
      <c r="AI40" s="63"/>
      <c r="AJ40" s="63"/>
      <c r="AK40" s="63"/>
      <c r="AL40" s="63"/>
      <c r="AM40" s="63"/>
      <c r="AN40" s="63"/>
      <c r="AO40" s="63"/>
    </row>
    <row r="41" spans="1:41" ht="15" customHeight="1" x14ac:dyDescent="0.25">
      <c r="A41" s="62" t="s">
        <v>58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52" t="s">
        <v>76</v>
      </c>
      <c r="W41" s="52"/>
      <c r="X41" s="52"/>
      <c r="Y41" s="52"/>
      <c r="Z41" s="63">
        <v>37.4</v>
      </c>
      <c r="AA41" s="63"/>
      <c r="AB41" s="63"/>
      <c r="AC41" s="63"/>
      <c r="AD41" s="63"/>
      <c r="AE41" s="63"/>
      <c r="AF41" s="63"/>
      <c r="AG41" s="63"/>
      <c r="AH41" s="63">
        <v>25</v>
      </c>
      <c r="AI41" s="63"/>
      <c r="AJ41" s="63"/>
      <c r="AK41" s="63"/>
      <c r="AL41" s="63"/>
      <c r="AM41" s="63"/>
      <c r="AN41" s="63"/>
      <c r="AO41" s="63"/>
    </row>
    <row r="42" spans="1:41" ht="15" customHeight="1" x14ac:dyDescent="0.25">
      <c r="A42" s="62" t="s">
        <v>25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52" t="s">
        <v>77</v>
      </c>
      <c r="W42" s="52"/>
      <c r="X42" s="52"/>
      <c r="Y42" s="52"/>
      <c r="Z42" s="63">
        <v>41.1</v>
      </c>
      <c r="AA42" s="63"/>
      <c r="AB42" s="63"/>
      <c r="AC42" s="63"/>
      <c r="AD42" s="63"/>
      <c r="AE42" s="63"/>
      <c r="AF42" s="63"/>
      <c r="AG42" s="63"/>
      <c r="AH42" s="63">
        <v>137.1</v>
      </c>
      <c r="AI42" s="63"/>
      <c r="AJ42" s="63"/>
      <c r="AK42" s="63"/>
      <c r="AL42" s="63"/>
      <c r="AM42" s="63"/>
      <c r="AN42" s="63"/>
      <c r="AO42" s="63"/>
    </row>
    <row r="43" spans="1:41" ht="14.25" customHeight="1" x14ac:dyDescent="0.25">
      <c r="A43" s="71" t="s">
        <v>26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81" t="s">
        <v>78</v>
      </c>
      <c r="W43" s="81"/>
      <c r="X43" s="81"/>
      <c r="Y43" s="81"/>
      <c r="Z43" s="63">
        <v>14895.3</v>
      </c>
      <c r="AA43" s="63"/>
      <c r="AB43" s="63"/>
      <c r="AC43" s="63"/>
      <c r="AD43" s="63"/>
      <c r="AE43" s="63"/>
      <c r="AF43" s="63"/>
      <c r="AG43" s="63"/>
      <c r="AH43" s="63">
        <v>18058.400000000001</v>
      </c>
      <c r="AI43" s="63"/>
      <c r="AJ43" s="63"/>
      <c r="AK43" s="63"/>
      <c r="AL43" s="63"/>
      <c r="AM43" s="63"/>
      <c r="AN43" s="63"/>
      <c r="AO43" s="63"/>
    </row>
    <row r="44" spans="1:41" ht="28.5" customHeight="1" x14ac:dyDescent="0.35">
      <c r="A44" s="82" t="s">
        <v>131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4"/>
      <c r="V44" s="81" t="s">
        <v>79</v>
      </c>
      <c r="W44" s="81"/>
      <c r="X44" s="81"/>
      <c r="Y44" s="81"/>
      <c r="Z44" s="70" t="s">
        <v>154</v>
      </c>
      <c r="AA44" s="67"/>
      <c r="AB44" s="67"/>
      <c r="AC44" s="67"/>
      <c r="AD44" s="67"/>
      <c r="AE44" s="67"/>
      <c r="AF44" s="67"/>
      <c r="AG44" s="68"/>
      <c r="AH44" s="70" t="s">
        <v>154</v>
      </c>
      <c r="AI44" s="67"/>
      <c r="AJ44" s="67"/>
      <c r="AK44" s="67"/>
      <c r="AL44" s="67"/>
      <c r="AM44" s="67"/>
      <c r="AN44" s="67"/>
      <c r="AO44" s="68"/>
    </row>
    <row r="45" spans="1:41" ht="22.5" customHeight="1" x14ac:dyDescent="0.25">
      <c r="A45" s="85" t="s">
        <v>27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81" t="s">
        <v>80</v>
      </c>
      <c r="W45" s="81"/>
      <c r="X45" s="81"/>
      <c r="Y45" s="81"/>
      <c r="Z45" s="63">
        <f>Z30+Z43</f>
        <v>34257.899999999994</v>
      </c>
      <c r="AA45" s="63"/>
      <c r="AB45" s="63"/>
      <c r="AC45" s="63"/>
      <c r="AD45" s="63"/>
      <c r="AE45" s="63"/>
      <c r="AF45" s="63"/>
      <c r="AG45" s="63"/>
      <c r="AH45" s="63">
        <f>AH30+AH43</f>
        <v>39314.600000000006</v>
      </c>
      <c r="AI45" s="63"/>
      <c r="AJ45" s="63"/>
      <c r="AK45" s="63"/>
      <c r="AL45" s="63"/>
      <c r="AM45" s="63"/>
      <c r="AN45" s="63"/>
      <c r="AO45" s="63"/>
    </row>
    <row r="46" spans="1:41" ht="0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1"/>
      <c r="Z46" s="22"/>
      <c r="AA46" s="22"/>
      <c r="AB46" s="22"/>
      <c r="AC46" s="22"/>
      <c r="AD46" s="22"/>
      <c r="AE46" s="22"/>
      <c r="AF46" s="22"/>
      <c r="AG46" s="22"/>
      <c r="AH46" s="23"/>
      <c r="AI46" s="23"/>
      <c r="AJ46" s="23"/>
      <c r="AK46" s="23"/>
      <c r="AL46" s="23"/>
      <c r="AM46" s="23"/>
      <c r="AN46" s="23"/>
      <c r="AO46" s="23"/>
    </row>
    <row r="47" spans="1:41" ht="27" customHeight="1" x14ac:dyDescent="0.25">
      <c r="A47" s="52" t="s">
        <v>28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 t="s">
        <v>94</v>
      </c>
      <c r="W47" s="52"/>
      <c r="X47" s="52"/>
      <c r="Y47" s="52"/>
      <c r="Z47" s="52" t="s">
        <v>12</v>
      </c>
      <c r="AA47" s="52"/>
      <c r="AB47" s="52"/>
      <c r="AC47" s="52"/>
      <c r="AD47" s="52"/>
      <c r="AE47" s="52"/>
      <c r="AF47" s="52"/>
      <c r="AG47" s="52"/>
      <c r="AH47" s="52" t="s">
        <v>45</v>
      </c>
      <c r="AI47" s="52"/>
      <c r="AJ47" s="52"/>
      <c r="AK47" s="52"/>
      <c r="AL47" s="52"/>
      <c r="AM47" s="52"/>
      <c r="AN47" s="52"/>
      <c r="AO47" s="52"/>
    </row>
    <row r="48" spans="1:41" ht="12.75" customHeight="1" x14ac:dyDescent="0.25">
      <c r="A48" s="54">
        <v>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6"/>
      <c r="V48" s="57">
        <v>2</v>
      </c>
      <c r="W48" s="57"/>
      <c r="X48" s="57"/>
      <c r="Y48" s="57"/>
      <c r="Z48" s="88">
        <v>3</v>
      </c>
      <c r="AA48" s="89"/>
      <c r="AB48" s="89"/>
      <c r="AC48" s="89"/>
      <c r="AD48" s="89"/>
      <c r="AE48" s="89"/>
      <c r="AF48" s="89"/>
      <c r="AG48" s="90"/>
      <c r="AH48" s="88">
        <v>4</v>
      </c>
      <c r="AI48" s="89"/>
      <c r="AJ48" s="89"/>
      <c r="AK48" s="89"/>
      <c r="AL48" s="89"/>
      <c r="AM48" s="89"/>
      <c r="AN48" s="89"/>
      <c r="AO48" s="90"/>
    </row>
    <row r="49" spans="1:41" ht="19.5" customHeight="1" x14ac:dyDescent="0.25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60"/>
      <c r="V49" s="57"/>
      <c r="W49" s="57"/>
      <c r="X49" s="57"/>
      <c r="Y49" s="57"/>
      <c r="Z49" s="91"/>
      <c r="AA49" s="91"/>
      <c r="AB49" s="91"/>
      <c r="AC49" s="91"/>
      <c r="AD49" s="91"/>
      <c r="AE49" s="91"/>
      <c r="AF49" s="91"/>
      <c r="AG49" s="91"/>
      <c r="AH49" s="92"/>
      <c r="AI49" s="92"/>
      <c r="AJ49" s="92"/>
      <c r="AK49" s="92"/>
      <c r="AL49" s="92"/>
      <c r="AM49" s="92"/>
      <c r="AN49" s="92"/>
      <c r="AO49" s="92"/>
    </row>
    <row r="50" spans="1:41" ht="13.5" customHeight="1" x14ac:dyDescent="0.35">
      <c r="A50" s="62" t="s">
        <v>81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57" t="s">
        <v>95</v>
      </c>
      <c r="W50" s="57"/>
      <c r="X50" s="57"/>
      <c r="Y50" s="57"/>
      <c r="Z50" s="70" t="s">
        <v>154</v>
      </c>
      <c r="AA50" s="67"/>
      <c r="AB50" s="67"/>
      <c r="AC50" s="67"/>
      <c r="AD50" s="67"/>
      <c r="AE50" s="67"/>
      <c r="AF50" s="67"/>
      <c r="AG50" s="68"/>
      <c r="AH50" s="70" t="s">
        <v>154</v>
      </c>
      <c r="AI50" s="67"/>
      <c r="AJ50" s="67"/>
      <c r="AK50" s="67"/>
      <c r="AL50" s="67"/>
      <c r="AM50" s="67"/>
      <c r="AN50" s="67"/>
      <c r="AO50" s="68"/>
    </row>
    <row r="51" spans="1:41" ht="13.5" customHeight="1" x14ac:dyDescent="0.25">
      <c r="A51" s="62" t="s">
        <v>30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57" t="s">
        <v>96</v>
      </c>
      <c r="W51" s="57"/>
      <c r="X51" s="57"/>
      <c r="Y51" s="57"/>
      <c r="Z51" s="63">
        <v>6969.3</v>
      </c>
      <c r="AA51" s="63"/>
      <c r="AB51" s="63"/>
      <c r="AC51" s="63"/>
      <c r="AD51" s="63"/>
      <c r="AE51" s="63"/>
      <c r="AF51" s="63"/>
      <c r="AG51" s="63"/>
      <c r="AH51" s="63">
        <v>6783</v>
      </c>
      <c r="AI51" s="63"/>
      <c r="AJ51" s="63"/>
      <c r="AK51" s="63"/>
      <c r="AL51" s="63"/>
      <c r="AM51" s="63"/>
      <c r="AN51" s="63"/>
      <c r="AO51" s="63"/>
    </row>
    <row r="52" spans="1:41" ht="13.5" customHeight="1" x14ac:dyDescent="0.35">
      <c r="A52" s="62" t="s">
        <v>31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57" t="s">
        <v>97</v>
      </c>
      <c r="W52" s="57"/>
      <c r="X52" s="57"/>
      <c r="Y52" s="57"/>
      <c r="Z52" s="70" t="s">
        <v>154</v>
      </c>
      <c r="AA52" s="67"/>
      <c r="AB52" s="67"/>
      <c r="AC52" s="67"/>
      <c r="AD52" s="67"/>
      <c r="AE52" s="67"/>
      <c r="AF52" s="67"/>
      <c r="AG52" s="68"/>
      <c r="AH52" s="70" t="s">
        <v>154</v>
      </c>
      <c r="AI52" s="67"/>
      <c r="AJ52" s="67"/>
      <c r="AK52" s="67"/>
      <c r="AL52" s="67"/>
      <c r="AM52" s="67"/>
      <c r="AN52" s="67"/>
      <c r="AO52" s="68"/>
    </row>
    <row r="53" spans="1:41" ht="13.5" customHeight="1" x14ac:dyDescent="0.25">
      <c r="A53" s="62" t="s">
        <v>32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57" t="s">
        <v>98</v>
      </c>
      <c r="W53" s="57"/>
      <c r="X53" s="57"/>
      <c r="Y53" s="57"/>
      <c r="Z53" s="66">
        <v>16976.8</v>
      </c>
      <c r="AA53" s="67"/>
      <c r="AB53" s="67"/>
      <c r="AC53" s="67"/>
      <c r="AD53" s="67"/>
      <c r="AE53" s="67"/>
      <c r="AF53" s="67"/>
      <c r="AG53" s="68"/>
      <c r="AH53" s="63">
        <v>20171</v>
      </c>
      <c r="AI53" s="63"/>
      <c r="AJ53" s="63"/>
      <c r="AK53" s="63"/>
      <c r="AL53" s="63"/>
      <c r="AM53" s="63"/>
      <c r="AN53" s="63"/>
      <c r="AO53" s="63"/>
    </row>
    <row r="54" spans="1:41" ht="13.5" customHeight="1" x14ac:dyDescent="0.35">
      <c r="A54" s="62" t="s">
        <v>33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57" t="s">
        <v>99</v>
      </c>
      <c r="W54" s="57"/>
      <c r="X54" s="57"/>
      <c r="Y54" s="57"/>
      <c r="Z54" s="66" t="s">
        <v>155</v>
      </c>
      <c r="AA54" s="67"/>
      <c r="AB54" s="67"/>
      <c r="AC54" s="67"/>
      <c r="AD54" s="67"/>
      <c r="AE54" s="67"/>
      <c r="AF54" s="67"/>
      <c r="AG54" s="68"/>
      <c r="AH54" s="66" t="s">
        <v>155</v>
      </c>
      <c r="AI54" s="67"/>
      <c r="AJ54" s="67"/>
      <c r="AK54" s="67"/>
      <c r="AL54" s="67"/>
      <c r="AM54" s="67"/>
      <c r="AN54" s="67"/>
      <c r="AO54" s="68"/>
    </row>
    <row r="55" spans="1:41" ht="19.5" customHeight="1" x14ac:dyDescent="0.25">
      <c r="A55" s="71" t="s">
        <v>19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93" t="s">
        <v>100</v>
      </c>
      <c r="W55" s="93"/>
      <c r="X55" s="93"/>
      <c r="Y55" s="93"/>
      <c r="Z55" s="63">
        <f>Z51+Z53</f>
        <v>23946.1</v>
      </c>
      <c r="AA55" s="63"/>
      <c r="AB55" s="63"/>
      <c r="AC55" s="63"/>
      <c r="AD55" s="63"/>
      <c r="AE55" s="63"/>
      <c r="AF55" s="63"/>
      <c r="AG55" s="63"/>
      <c r="AH55" s="63">
        <v>26954</v>
      </c>
      <c r="AI55" s="63"/>
      <c r="AJ55" s="63"/>
      <c r="AK55" s="63"/>
      <c r="AL55" s="63"/>
      <c r="AM55" s="63"/>
      <c r="AN55" s="63"/>
      <c r="AO55" s="63"/>
    </row>
    <row r="56" spans="1:41" ht="27" customHeight="1" x14ac:dyDescent="0.25">
      <c r="A56" s="72" t="s">
        <v>82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  <c r="V56" s="93" t="s">
        <v>101</v>
      </c>
      <c r="W56" s="93"/>
      <c r="X56" s="93"/>
      <c r="Y56" s="93"/>
      <c r="Z56" s="63">
        <v>8145.3</v>
      </c>
      <c r="AA56" s="63"/>
      <c r="AB56" s="63"/>
      <c r="AC56" s="63"/>
      <c r="AD56" s="63"/>
      <c r="AE56" s="63"/>
      <c r="AF56" s="63"/>
      <c r="AG56" s="63"/>
      <c r="AH56" s="63">
        <v>8640.6</v>
      </c>
      <c r="AI56" s="63"/>
      <c r="AJ56" s="63"/>
      <c r="AK56" s="63"/>
      <c r="AL56" s="63"/>
      <c r="AM56" s="63"/>
      <c r="AN56" s="63"/>
      <c r="AO56" s="63"/>
    </row>
    <row r="57" spans="1:41" ht="18" customHeight="1" x14ac:dyDescent="0.25">
      <c r="A57" s="58" t="s">
        <v>83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93"/>
      <c r="W57" s="93"/>
      <c r="X57" s="93"/>
      <c r="Y57" s="9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</row>
    <row r="58" spans="1:41" ht="13.5" customHeight="1" x14ac:dyDescent="0.35">
      <c r="A58" s="62" t="s">
        <v>34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54" t="s">
        <v>102</v>
      </c>
      <c r="W58" s="55"/>
      <c r="X58" s="55"/>
      <c r="Y58" s="56"/>
      <c r="Z58" s="70" t="s">
        <v>154</v>
      </c>
      <c r="AA58" s="67"/>
      <c r="AB58" s="67"/>
      <c r="AC58" s="67"/>
      <c r="AD58" s="67"/>
      <c r="AE58" s="67"/>
      <c r="AF58" s="67"/>
      <c r="AG58" s="68"/>
      <c r="AH58" s="70" t="s">
        <v>154</v>
      </c>
      <c r="AI58" s="67"/>
      <c r="AJ58" s="67"/>
      <c r="AK58" s="67"/>
      <c r="AL58" s="67"/>
      <c r="AM58" s="67"/>
      <c r="AN58" s="67"/>
      <c r="AO58" s="68"/>
    </row>
    <row r="59" spans="1:41" ht="13.5" customHeight="1" x14ac:dyDescent="0.25">
      <c r="A59" s="94" t="s">
        <v>84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97"/>
      <c r="W59" s="98"/>
      <c r="X59" s="98"/>
      <c r="Y59" s="99"/>
      <c r="Z59" s="100"/>
      <c r="AA59" s="101"/>
      <c r="AB59" s="101"/>
      <c r="AC59" s="101"/>
      <c r="AD59" s="101"/>
      <c r="AE59" s="101"/>
      <c r="AF59" s="101"/>
      <c r="AG59" s="102"/>
      <c r="AH59" s="100"/>
      <c r="AI59" s="101"/>
      <c r="AJ59" s="101"/>
      <c r="AK59" s="101"/>
      <c r="AL59" s="101"/>
      <c r="AM59" s="101"/>
      <c r="AN59" s="101"/>
      <c r="AO59" s="102"/>
    </row>
    <row r="60" spans="1:41" ht="13.5" customHeight="1" x14ac:dyDescent="0.35">
      <c r="A60" s="103" t="s">
        <v>85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5"/>
      <c r="V60" s="106" t="s">
        <v>103</v>
      </c>
      <c r="W60" s="107"/>
      <c r="X60" s="107"/>
      <c r="Y60" s="108"/>
      <c r="Z60" s="70" t="s">
        <v>154</v>
      </c>
      <c r="AA60" s="67"/>
      <c r="AB60" s="67"/>
      <c r="AC60" s="67"/>
      <c r="AD60" s="67"/>
      <c r="AE60" s="67"/>
      <c r="AF60" s="67"/>
      <c r="AG60" s="68"/>
      <c r="AH60" s="70" t="s">
        <v>154</v>
      </c>
      <c r="AI60" s="67"/>
      <c r="AJ60" s="67"/>
      <c r="AK60" s="67"/>
      <c r="AL60" s="67"/>
      <c r="AM60" s="67"/>
      <c r="AN60" s="67"/>
      <c r="AO60" s="68"/>
    </row>
    <row r="61" spans="1:41" ht="13.5" customHeight="1" x14ac:dyDescent="0.25">
      <c r="A61" s="69" t="s">
        <v>86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54" t="s">
        <v>104</v>
      </c>
      <c r="W61" s="55"/>
      <c r="X61" s="55"/>
      <c r="Y61" s="56"/>
      <c r="Z61" s="66">
        <v>34.6</v>
      </c>
      <c r="AA61" s="67"/>
      <c r="AB61" s="67"/>
      <c r="AC61" s="67"/>
      <c r="AD61" s="67"/>
      <c r="AE61" s="67"/>
      <c r="AF61" s="67"/>
      <c r="AG61" s="68"/>
      <c r="AH61" s="66">
        <v>24</v>
      </c>
      <c r="AI61" s="67"/>
      <c r="AJ61" s="67"/>
      <c r="AK61" s="67"/>
      <c r="AL61" s="67"/>
      <c r="AM61" s="67"/>
      <c r="AN61" s="67"/>
      <c r="AO61" s="68"/>
    </row>
    <row r="62" spans="1:41" ht="13.5" customHeight="1" x14ac:dyDescent="0.25">
      <c r="A62" s="69" t="s">
        <v>87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54" t="s">
        <v>105</v>
      </c>
      <c r="W62" s="55"/>
      <c r="X62" s="55"/>
      <c r="Y62" s="56"/>
      <c r="Z62" s="66">
        <v>1.6</v>
      </c>
      <c r="AA62" s="67"/>
      <c r="AB62" s="67"/>
      <c r="AC62" s="67"/>
      <c r="AD62" s="67"/>
      <c r="AE62" s="67"/>
      <c r="AF62" s="67"/>
      <c r="AG62" s="68"/>
      <c r="AH62" s="66">
        <v>1.9</v>
      </c>
      <c r="AI62" s="67"/>
      <c r="AJ62" s="67"/>
      <c r="AK62" s="67"/>
      <c r="AL62" s="67"/>
      <c r="AM62" s="67"/>
      <c r="AN62" s="67"/>
      <c r="AO62" s="68"/>
    </row>
    <row r="63" spans="1:41" ht="13.5" customHeight="1" x14ac:dyDescent="0.35">
      <c r="A63" s="109" t="s">
        <v>136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" t="s">
        <v>106</v>
      </c>
      <c r="W63" s="55"/>
      <c r="X63" s="55"/>
      <c r="Y63" s="56"/>
      <c r="Z63" s="70" t="s">
        <v>154</v>
      </c>
      <c r="AA63" s="67"/>
      <c r="AB63" s="67"/>
      <c r="AC63" s="67"/>
      <c r="AD63" s="67"/>
      <c r="AE63" s="67"/>
      <c r="AF63" s="67"/>
      <c r="AG63" s="68"/>
      <c r="AH63" s="70" t="s">
        <v>154</v>
      </c>
      <c r="AI63" s="67"/>
      <c r="AJ63" s="67"/>
      <c r="AK63" s="67"/>
      <c r="AL63" s="67"/>
      <c r="AM63" s="67"/>
      <c r="AN63" s="67"/>
      <c r="AO63" s="68"/>
    </row>
    <row r="64" spans="1:41" ht="13.5" customHeight="1" x14ac:dyDescent="0.25">
      <c r="A64" s="69" t="s">
        <v>89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54" t="s">
        <v>107</v>
      </c>
      <c r="W64" s="55"/>
      <c r="X64" s="55"/>
      <c r="Y64" s="56"/>
      <c r="Z64" s="66">
        <v>1.7</v>
      </c>
      <c r="AA64" s="67"/>
      <c r="AB64" s="67"/>
      <c r="AC64" s="67"/>
      <c r="AD64" s="67"/>
      <c r="AE64" s="67"/>
      <c r="AF64" s="67"/>
      <c r="AG64" s="68"/>
      <c r="AH64" s="66">
        <v>6.1</v>
      </c>
      <c r="AI64" s="67"/>
      <c r="AJ64" s="67"/>
      <c r="AK64" s="67"/>
      <c r="AL64" s="67"/>
      <c r="AM64" s="67"/>
      <c r="AN64" s="67"/>
      <c r="AO64" s="68"/>
    </row>
    <row r="65" spans="1:41" ht="13.5" customHeight="1" x14ac:dyDescent="0.35">
      <c r="A65" s="78" t="s">
        <v>90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0"/>
      <c r="V65" s="54" t="s">
        <v>108</v>
      </c>
      <c r="W65" s="55"/>
      <c r="X65" s="55"/>
      <c r="Y65" s="56"/>
      <c r="Z65" s="70" t="s">
        <v>154</v>
      </c>
      <c r="AA65" s="67"/>
      <c r="AB65" s="67"/>
      <c r="AC65" s="67"/>
      <c r="AD65" s="67"/>
      <c r="AE65" s="67"/>
      <c r="AF65" s="67"/>
      <c r="AG65" s="68"/>
      <c r="AH65" s="70" t="s">
        <v>154</v>
      </c>
      <c r="AI65" s="67"/>
      <c r="AJ65" s="67"/>
      <c r="AK65" s="67"/>
      <c r="AL65" s="67"/>
      <c r="AM65" s="67"/>
      <c r="AN65" s="67"/>
      <c r="AO65" s="68"/>
    </row>
    <row r="66" spans="1:41" ht="13.5" customHeight="1" x14ac:dyDescent="0.25">
      <c r="A66" s="75" t="s">
        <v>91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7"/>
      <c r="V66" s="54" t="s">
        <v>109</v>
      </c>
      <c r="W66" s="55"/>
      <c r="X66" s="55"/>
      <c r="Y66" s="56"/>
      <c r="Z66" s="66">
        <v>2128.6</v>
      </c>
      <c r="AA66" s="67"/>
      <c r="AB66" s="67"/>
      <c r="AC66" s="67"/>
      <c r="AD66" s="67"/>
      <c r="AE66" s="67"/>
      <c r="AF66" s="67"/>
      <c r="AG66" s="68"/>
      <c r="AH66" s="66">
        <v>3688</v>
      </c>
      <c r="AI66" s="67"/>
      <c r="AJ66" s="67"/>
      <c r="AK66" s="67"/>
      <c r="AL66" s="67"/>
      <c r="AM66" s="67"/>
      <c r="AN66" s="67"/>
      <c r="AO66" s="68"/>
    </row>
    <row r="67" spans="1:41" ht="13.5" customHeight="1" x14ac:dyDescent="0.35">
      <c r="A67" s="62" t="s">
        <v>92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54" t="s">
        <v>110</v>
      </c>
      <c r="W67" s="55"/>
      <c r="X67" s="55"/>
      <c r="Y67" s="56"/>
      <c r="Z67" s="70" t="s">
        <v>154</v>
      </c>
      <c r="AA67" s="67"/>
      <c r="AB67" s="67"/>
      <c r="AC67" s="67"/>
      <c r="AD67" s="67"/>
      <c r="AE67" s="67"/>
      <c r="AF67" s="67"/>
      <c r="AG67" s="68"/>
      <c r="AH67" s="70" t="s">
        <v>154</v>
      </c>
      <c r="AI67" s="67"/>
      <c r="AJ67" s="67"/>
      <c r="AK67" s="67"/>
      <c r="AL67" s="67"/>
      <c r="AM67" s="67"/>
      <c r="AN67" s="67"/>
      <c r="AO67" s="68"/>
    </row>
    <row r="68" spans="1:41" ht="17.25" customHeight="1" x14ac:dyDescent="0.25">
      <c r="A68" s="71" t="s">
        <v>137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54" t="s">
        <v>111</v>
      </c>
      <c r="W68" s="55"/>
      <c r="X68" s="55"/>
      <c r="Y68" s="56"/>
      <c r="Z68" s="63">
        <f>Z61+Z62+Z64+Z66</f>
        <v>2166.5</v>
      </c>
      <c r="AA68" s="63"/>
      <c r="AB68" s="63"/>
      <c r="AC68" s="63"/>
      <c r="AD68" s="63"/>
      <c r="AE68" s="63"/>
      <c r="AF68" s="63"/>
      <c r="AG68" s="63"/>
      <c r="AH68" s="63">
        <f>AH61+AH62+AH64+AH66</f>
        <v>3720</v>
      </c>
      <c r="AI68" s="63"/>
      <c r="AJ68" s="63"/>
      <c r="AK68" s="63"/>
      <c r="AL68" s="63"/>
      <c r="AM68" s="63"/>
      <c r="AN68" s="63"/>
      <c r="AO68" s="63"/>
    </row>
    <row r="69" spans="1:41" ht="26.25" customHeight="1" x14ac:dyDescent="0.35">
      <c r="A69" s="72" t="s">
        <v>93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4"/>
      <c r="V69" s="93" t="s">
        <v>112</v>
      </c>
      <c r="W69" s="93"/>
      <c r="X69" s="93"/>
      <c r="Y69" s="93"/>
      <c r="Z69" s="70" t="s">
        <v>154</v>
      </c>
      <c r="AA69" s="67"/>
      <c r="AB69" s="67"/>
      <c r="AC69" s="67"/>
      <c r="AD69" s="67"/>
      <c r="AE69" s="67"/>
      <c r="AF69" s="67"/>
      <c r="AG69" s="68"/>
      <c r="AH69" s="70" t="s">
        <v>154</v>
      </c>
      <c r="AI69" s="67"/>
      <c r="AJ69" s="67"/>
      <c r="AK69" s="67"/>
      <c r="AL69" s="67"/>
      <c r="AM69" s="67"/>
      <c r="AN69" s="67"/>
      <c r="AO69" s="68"/>
    </row>
    <row r="70" spans="1:41" ht="17.25" customHeight="1" x14ac:dyDescent="0.25">
      <c r="A70" s="71" t="s">
        <v>27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93" t="s">
        <v>113</v>
      </c>
      <c r="W70" s="93"/>
      <c r="X70" s="93"/>
      <c r="Y70" s="93"/>
      <c r="Z70" s="63">
        <f>Z55+Z56+Z68</f>
        <v>34257.899999999994</v>
      </c>
      <c r="AA70" s="63"/>
      <c r="AB70" s="63"/>
      <c r="AC70" s="63"/>
      <c r="AD70" s="63"/>
      <c r="AE70" s="63"/>
      <c r="AF70" s="63"/>
      <c r="AG70" s="63"/>
      <c r="AH70" s="63">
        <f>AH55+AH56+AH68</f>
        <v>39314.6</v>
      </c>
      <c r="AI70" s="63"/>
      <c r="AJ70" s="63"/>
      <c r="AK70" s="63"/>
      <c r="AL70" s="63"/>
      <c r="AM70" s="63"/>
      <c r="AN70" s="63"/>
      <c r="AO70" s="63"/>
    </row>
    <row r="71" spans="1:41" ht="12" customHeight="1" x14ac:dyDescent="0.3">
      <c r="A71" s="9"/>
      <c r="B71" s="9"/>
      <c r="C71" s="9"/>
      <c r="D71" s="9"/>
      <c r="F71" s="9"/>
      <c r="G71" s="9"/>
      <c r="H71" s="9"/>
      <c r="I71" s="9"/>
      <c r="J71" s="9"/>
      <c r="K71" s="9"/>
      <c r="L71" s="5"/>
      <c r="V71" s="9"/>
    </row>
    <row r="72" spans="1:41" ht="14.25" customHeight="1" x14ac:dyDescent="0.25">
      <c r="A72" s="110" t="s">
        <v>35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</row>
    <row r="73" spans="1:41" ht="12.75" customHeight="1" x14ac:dyDescent="0.25">
      <c r="A73" s="110" t="s">
        <v>169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</row>
    <row r="74" spans="1:41" ht="14.25" customHeight="1" x14ac:dyDescent="0.25">
      <c r="A74" s="15"/>
      <c r="B74" s="15"/>
      <c r="C74" s="15"/>
      <c r="D74" s="15"/>
      <c r="E74" s="16"/>
      <c r="F74" s="15"/>
      <c r="G74" s="17"/>
      <c r="H74" s="18"/>
      <c r="I74" s="18"/>
      <c r="J74" s="18"/>
      <c r="K74" s="18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5"/>
      <c r="W74" s="16"/>
      <c r="X74" s="16"/>
      <c r="Y74" s="16"/>
      <c r="Z74" s="111" t="s">
        <v>144</v>
      </c>
      <c r="AA74" s="111"/>
      <c r="AB74" s="111"/>
      <c r="AC74" s="111"/>
      <c r="AD74" s="111"/>
      <c r="AE74" s="111"/>
      <c r="AF74" s="111"/>
      <c r="AG74" s="111"/>
      <c r="AH74" s="19"/>
      <c r="AI74" s="19"/>
      <c r="AJ74" s="19"/>
      <c r="AK74" s="19"/>
      <c r="AL74" s="19"/>
      <c r="AM74" s="19"/>
      <c r="AN74" s="19"/>
      <c r="AO74" s="19"/>
    </row>
    <row r="75" spans="1:41" ht="15" customHeight="1" x14ac:dyDescent="0.3">
      <c r="A75" s="11"/>
      <c r="B75" s="11"/>
      <c r="C75" s="11"/>
      <c r="D75" s="11"/>
      <c r="F75" s="11"/>
      <c r="G75" s="12"/>
      <c r="H75" s="13"/>
      <c r="I75" s="13"/>
      <c r="J75" s="13"/>
      <c r="K75" s="11"/>
      <c r="L75" s="5"/>
      <c r="V75" s="11"/>
      <c r="Z75" s="30" t="s">
        <v>10</v>
      </c>
      <c r="AA75" s="30"/>
      <c r="AB75" s="30"/>
      <c r="AC75" s="30"/>
      <c r="AD75" s="30"/>
      <c r="AE75" s="30"/>
      <c r="AF75" s="30"/>
      <c r="AG75" s="30"/>
      <c r="AH75" s="32">
        <v>1801007</v>
      </c>
      <c r="AI75" s="33"/>
      <c r="AJ75" s="33"/>
      <c r="AK75" s="33"/>
      <c r="AL75" s="33"/>
      <c r="AM75" s="33"/>
      <c r="AN75" s="33"/>
      <c r="AO75" s="34"/>
    </row>
    <row r="76" spans="1:41" ht="12" customHeight="1" x14ac:dyDescent="0.3">
      <c r="A76" s="11"/>
      <c r="B76" s="11"/>
      <c r="C76" s="11"/>
      <c r="D76" s="11"/>
      <c r="F76" s="11"/>
      <c r="G76" s="12"/>
      <c r="H76" s="13"/>
      <c r="I76" s="13"/>
      <c r="J76" s="13"/>
      <c r="K76" s="11"/>
      <c r="L76" s="5"/>
      <c r="V76" s="11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41.25" customHeight="1" x14ac:dyDescent="0.25">
      <c r="A77" s="52" t="s">
        <v>36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112" t="s">
        <v>94</v>
      </c>
      <c r="W77" s="112"/>
      <c r="X77" s="112"/>
      <c r="Y77" s="112"/>
      <c r="Z77" s="48" t="s">
        <v>52</v>
      </c>
      <c r="AA77" s="49"/>
      <c r="AB77" s="49"/>
      <c r="AC77" s="49"/>
      <c r="AD77" s="49"/>
      <c r="AE77" s="49"/>
      <c r="AF77" s="49"/>
      <c r="AG77" s="50"/>
      <c r="AH77" s="53" t="s">
        <v>114</v>
      </c>
      <c r="AI77" s="64"/>
      <c r="AJ77" s="64"/>
      <c r="AK77" s="64"/>
      <c r="AL77" s="64"/>
      <c r="AM77" s="64"/>
      <c r="AN77" s="64"/>
      <c r="AO77" s="65"/>
    </row>
    <row r="78" spans="1:41" ht="14.25" customHeight="1" x14ac:dyDescent="0.25">
      <c r="A78" s="54">
        <v>1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113" t="s">
        <v>51</v>
      </c>
      <c r="W78" s="113"/>
      <c r="X78" s="113"/>
      <c r="Y78" s="113"/>
      <c r="Z78" s="61">
        <v>3</v>
      </c>
      <c r="AA78" s="61"/>
      <c r="AB78" s="61"/>
      <c r="AC78" s="61"/>
      <c r="AD78" s="61"/>
      <c r="AE78" s="61"/>
      <c r="AF78" s="61"/>
      <c r="AG78" s="61"/>
      <c r="AH78" s="61">
        <v>4</v>
      </c>
      <c r="AI78" s="61"/>
      <c r="AJ78" s="61"/>
      <c r="AK78" s="61"/>
      <c r="AL78" s="61"/>
      <c r="AM78" s="61"/>
      <c r="AN78" s="61"/>
      <c r="AO78" s="61"/>
    </row>
    <row r="79" spans="1:41" ht="27" customHeight="1" x14ac:dyDescent="0.25">
      <c r="A79" s="114" t="s">
        <v>135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3" t="s">
        <v>118</v>
      </c>
      <c r="W79" s="113"/>
      <c r="X79" s="113"/>
      <c r="Y79" s="113"/>
      <c r="Z79" s="115">
        <v>22677.7</v>
      </c>
      <c r="AA79" s="115"/>
      <c r="AB79" s="115"/>
      <c r="AC79" s="115"/>
      <c r="AD79" s="115"/>
      <c r="AE79" s="115"/>
      <c r="AF79" s="115"/>
      <c r="AG79" s="115"/>
      <c r="AH79" s="115">
        <v>22519.599999999999</v>
      </c>
      <c r="AI79" s="115"/>
      <c r="AJ79" s="115"/>
      <c r="AK79" s="115"/>
      <c r="AL79" s="115"/>
      <c r="AM79" s="115"/>
      <c r="AN79" s="115"/>
      <c r="AO79" s="115"/>
    </row>
    <row r="80" spans="1:41" ht="14.25" customHeight="1" x14ac:dyDescent="0.25">
      <c r="A80" s="114" t="s">
        <v>37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3" t="s">
        <v>119</v>
      </c>
      <c r="W80" s="113"/>
      <c r="X80" s="113"/>
      <c r="Y80" s="113"/>
      <c r="Z80" s="116">
        <v>7996.2</v>
      </c>
      <c r="AA80" s="117"/>
      <c r="AB80" s="117"/>
      <c r="AC80" s="117"/>
      <c r="AD80" s="117"/>
      <c r="AE80" s="117"/>
      <c r="AF80" s="117"/>
      <c r="AG80" s="118"/>
      <c r="AH80" s="116">
        <v>6691.4</v>
      </c>
      <c r="AI80" s="117"/>
      <c r="AJ80" s="117"/>
      <c r="AK80" s="117"/>
      <c r="AL80" s="117"/>
      <c r="AM80" s="117"/>
      <c r="AN80" s="117"/>
      <c r="AO80" s="118"/>
    </row>
    <row r="81" spans="1:41" ht="14.25" customHeight="1" x14ac:dyDescent="0.25">
      <c r="A81" s="114" t="s">
        <v>38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3" t="s">
        <v>120</v>
      </c>
      <c r="W81" s="113"/>
      <c r="X81" s="113"/>
      <c r="Y81" s="113"/>
      <c r="Z81" s="115">
        <v>727.4</v>
      </c>
      <c r="AA81" s="115"/>
      <c r="AB81" s="115"/>
      <c r="AC81" s="115"/>
      <c r="AD81" s="115"/>
      <c r="AE81" s="115"/>
      <c r="AF81" s="115"/>
      <c r="AG81" s="115"/>
      <c r="AH81" s="115">
        <v>347.9</v>
      </c>
      <c r="AI81" s="115"/>
      <c r="AJ81" s="115"/>
      <c r="AK81" s="115"/>
      <c r="AL81" s="115"/>
      <c r="AM81" s="115"/>
      <c r="AN81" s="115"/>
      <c r="AO81" s="115"/>
    </row>
    <row r="82" spans="1:41" ht="16.5" customHeight="1" x14ac:dyDescent="0.25">
      <c r="A82" s="75" t="s">
        <v>115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7"/>
      <c r="V82" s="119" t="s">
        <v>121</v>
      </c>
      <c r="W82" s="119"/>
      <c r="X82" s="119"/>
      <c r="Y82" s="119"/>
      <c r="Z82" s="115">
        <f>Z79+Z80+Z81</f>
        <v>31401.300000000003</v>
      </c>
      <c r="AA82" s="115"/>
      <c r="AB82" s="115"/>
      <c r="AC82" s="115"/>
      <c r="AD82" s="115"/>
      <c r="AE82" s="115"/>
      <c r="AF82" s="115"/>
      <c r="AG82" s="115"/>
      <c r="AH82" s="115">
        <f>AH79+AH80+AH81</f>
        <v>29558.9</v>
      </c>
      <c r="AI82" s="115"/>
      <c r="AJ82" s="115"/>
      <c r="AK82" s="115"/>
      <c r="AL82" s="115"/>
      <c r="AM82" s="115"/>
      <c r="AN82" s="115"/>
      <c r="AO82" s="115"/>
    </row>
    <row r="83" spans="1:41" ht="14.25" customHeight="1" x14ac:dyDescent="0.25">
      <c r="A83" s="114" t="s">
        <v>39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3" t="s">
        <v>122</v>
      </c>
      <c r="W83" s="113"/>
      <c r="X83" s="113"/>
      <c r="Y83" s="113"/>
      <c r="Z83" s="48" t="s">
        <v>170</v>
      </c>
      <c r="AA83" s="49"/>
      <c r="AB83" s="49"/>
      <c r="AC83" s="49"/>
      <c r="AD83" s="49"/>
      <c r="AE83" s="49"/>
      <c r="AF83" s="49"/>
      <c r="AG83" s="50"/>
      <c r="AH83" s="48" t="s">
        <v>171</v>
      </c>
      <c r="AI83" s="49"/>
      <c r="AJ83" s="49"/>
      <c r="AK83" s="49"/>
      <c r="AL83" s="49"/>
      <c r="AM83" s="49"/>
      <c r="AN83" s="49"/>
      <c r="AO83" s="50"/>
    </row>
    <row r="84" spans="1:41" ht="14.25" customHeight="1" x14ac:dyDescent="0.25">
      <c r="A84" s="114" t="s">
        <v>40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3" t="s">
        <v>123</v>
      </c>
      <c r="W84" s="113"/>
      <c r="X84" s="113"/>
      <c r="Y84" s="113"/>
      <c r="Z84" s="48" t="s">
        <v>172</v>
      </c>
      <c r="AA84" s="49"/>
      <c r="AB84" s="49"/>
      <c r="AC84" s="49"/>
      <c r="AD84" s="49"/>
      <c r="AE84" s="49"/>
      <c r="AF84" s="49"/>
      <c r="AG84" s="50"/>
      <c r="AH84" s="48" t="s">
        <v>173</v>
      </c>
      <c r="AI84" s="49"/>
      <c r="AJ84" s="49"/>
      <c r="AK84" s="49"/>
      <c r="AL84" s="49"/>
      <c r="AM84" s="49"/>
      <c r="AN84" s="49"/>
      <c r="AO84" s="50"/>
    </row>
    <row r="85" spans="1:41" ht="14.25" customHeight="1" x14ac:dyDescent="0.25">
      <c r="A85" s="114" t="s">
        <v>41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3" t="s">
        <v>124</v>
      </c>
      <c r="W85" s="113"/>
      <c r="X85" s="113"/>
      <c r="Y85" s="113"/>
      <c r="Z85" s="48" t="s">
        <v>174</v>
      </c>
      <c r="AA85" s="49"/>
      <c r="AB85" s="49"/>
      <c r="AC85" s="49"/>
      <c r="AD85" s="49"/>
      <c r="AE85" s="49"/>
      <c r="AF85" s="49"/>
      <c r="AG85" s="50"/>
      <c r="AH85" s="48" t="s">
        <v>175</v>
      </c>
      <c r="AI85" s="49"/>
      <c r="AJ85" s="49"/>
      <c r="AK85" s="49"/>
      <c r="AL85" s="49"/>
      <c r="AM85" s="49"/>
      <c r="AN85" s="49"/>
      <c r="AO85" s="50"/>
    </row>
    <row r="86" spans="1:41" ht="16.5" customHeight="1" x14ac:dyDescent="0.25">
      <c r="A86" s="75" t="s">
        <v>116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7"/>
      <c r="V86" s="119" t="s">
        <v>125</v>
      </c>
      <c r="W86" s="119"/>
      <c r="X86" s="119"/>
      <c r="Y86" s="119"/>
      <c r="Z86" s="48" t="s">
        <v>176</v>
      </c>
      <c r="AA86" s="49"/>
      <c r="AB86" s="49"/>
      <c r="AC86" s="49"/>
      <c r="AD86" s="49"/>
      <c r="AE86" s="49"/>
      <c r="AF86" s="49"/>
      <c r="AG86" s="50"/>
      <c r="AH86" s="48" t="s">
        <v>177</v>
      </c>
      <c r="AI86" s="49"/>
      <c r="AJ86" s="49"/>
      <c r="AK86" s="49"/>
      <c r="AL86" s="49"/>
      <c r="AM86" s="49"/>
      <c r="AN86" s="49"/>
      <c r="AO86" s="50"/>
    </row>
    <row r="87" spans="1:41" ht="14.25" customHeight="1" x14ac:dyDescent="0.25">
      <c r="A87" s="114" t="s">
        <v>146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3" t="s">
        <v>126</v>
      </c>
      <c r="W87" s="113"/>
      <c r="X87" s="113"/>
      <c r="Y87" s="113"/>
      <c r="Z87" s="115">
        <v>3194.2</v>
      </c>
      <c r="AA87" s="115"/>
      <c r="AB87" s="115"/>
      <c r="AC87" s="115"/>
      <c r="AD87" s="115"/>
      <c r="AE87" s="115"/>
      <c r="AF87" s="115"/>
      <c r="AG87" s="115"/>
      <c r="AH87" s="120" t="s">
        <v>178</v>
      </c>
      <c r="AI87" s="120"/>
      <c r="AJ87" s="120"/>
      <c r="AK87" s="120"/>
      <c r="AL87" s="120"/>
      <c r="AM87" s="120"/>
      <c r="AN87" s="120"/>
      <c r="AO87" s="120"/>
    </row>
    <row r="88" spans="1:41" ht="14.25" customHeight="1" x14ac:dyDescent="0.25">
      <c r="A88" s="114" t="s">
        <v>42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3" t="s">
        <v>127</v>
      </c>
      <c r="W88" s="113"/>
      <c r="X88" s="113"/>
      <c r="Y88" s="113"/>
      <c r="Z88" s="48" t="s">
        <v>162</v>
      </c>
      <c r="AA88" s="49"/>
      <c r="AB88" s="49"/>
      <c r="AC88" s="49"/>
      <c r="AD88" s="49"/>
      <c r="AE88" s="49"/>
      <c r="AF88" s="49"/>
      <c r="AG88" s="50"/>
      <c r="AH88" s="48" t="s">
        <v>162</v>
      </c>
      <c r="AI88" s="49"/>
      <c r="AJ88" s="49"/>
      <c r="AK88" s="49"/>
      <c r="AL88" s="49"/>
      <c r="AM88" s="49"/>
      <c r="AN88" s="49"/>
      <c r="AO88" s="50"/>
    </row>
    <row r="89" spans="1:41" ht="16.5" customHeight="1" x14ac:dyDescent="0.25">
      <c r="A89" s="122" t="s">
        <v>117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119" t="s">
        <v>128</v>
      </c>
      <c r="W89" s="119"/>
      <c r="X89" s="119"/>
      <c r="Y89" s="119"/>
      <c r="Z89" s="115">
        <v>3194.2</v>
      </c>
      <c r="AA89" s="115"/>
      <c r="AB89" s="115"/>
      <c r="AC89" s="115"/>
      <c r="AD89" s="115"/>
      <c r="AE89" s="115"/>
      <c r="AF89" s="115"/>
      <c r="AG89" s="115"/>
      <c r="AH89" s="120" t="s">
        <v>178</v>
      </c>
      <c r="AI89" s="120"/>
      <c r="AJ89" s="120"/>
      <c r="AK89" s="120"/>
      <c r="AL89" s="120"/>
      <c r="AM89" s="120"/>
      <c r="AN89" s="120"/>
      <c r="AO89" s="120"/>
    </row>
    <row r="90" spans="1:41" ht="4.5" customHeight="1" x14ac:dyDescent="0.25"/>
    <row r="91" spans="1:41" ht="15" customHeight="1" x14ac:dyDescent="0.25">
      <c r="B91" s="38" t="s">
        <v>47</v>
      </c>
      <c r="C91" s="38"/>
      <c r="D91" s="38"/>
      <c r="E91" s="38"/>
      <c r="F91" s="38"/>
      <c r="G91" s="38"/>
      <c r="H91" s="38"/>
      <c r="I91" s="38"/>
      <c r="Q91" s="1"/>
      <c r="R91" s="1"/>
      <c r="S91" s="1"/>
      <c r="T91" s="1"/>
      <c r="U91" s="126"/>
      <c r="V91" s="126"/>
      <c r="W91" s="126"/>
      <c r="X91" s="126"/>
      <c r="AI91" s="26" t="s">
        <v>156</v>
      </c>
      <c r="AJ91" s="26"/>
      <c r="AK91" s="26"/>
      <c r="AL91" s="26"/>
      <c r="AM91" s="26"/>
      <c r="AN91" s="26"/>
      <c r="AO91" s="25"/>
    </row>
    <row r="92" spans="1:41" x14ac:dyDescent="0.25">
      <c r="Q92" s="1"/>
      <c r="R92" s="1"/>
      <c r="S92" s="1"/>
      <c r="T92" s="1"/>
      <c r="U92" s="123" t="s">
        <v>50</v>
      </c>
      <c r="V92" s="123"/>
      <c r="W92" s="123"/>
      <c r="X92" s="123"/>
      <c r="AI92" s="123" t="s">
        <v>49</v>
      </c>
      <c r="AJ92" s="123"/>
      <c r="AK92" s="123"/>
      <c r="AL92" s="123"/>
      <c r="AM92" s="123"/>
      <c r="AN92" s="123"/>
    </row>
    <row r="93" spans="1:41" ht="4.5" customHeight="1" x14ac:dyDescent="0.25">
      <c r="Q93" s="1"/>
      <c r="R93" s="1"/>
      <c r="S93" s="1"/>
      <c r="T93" s="1"/>
      <c r="U93" s="38"/>
      <c r="V93" s="38"/>
      <c r="W93" s="38"/>
      <c r="X93" s="38"/>
      <c r="AI93" s="121"/>
      <c r="AJ93" s="121"/>
      <c r="AK93" s="121"/>
      <c r="AL93" s="121"/>
      <c r="AM93" s="121"/>
      <c r="AN93" s="121"/>
    </row>
    <row r="94" spans="1:41" x14ac:dyDescent="0.25">
      <c r="B94" s="38" t="s">
        <v>48</v>
      </c>
      <c r="C94" s="38"/>
      <c r="D94" s="38"/>
      <c r="E94" s="38"/>
      <c r="F94" s="38"/>
      <c r="G94" s="38"/>
      <c r="H94" s="38"/>
      <c r="I94" s="38"/>
      <c r="Q94" s="1"/>
      <c r="R94" s="1"/>
      <c r="S94" s="1"/>
      <c r="T94" s="1"/>
      <c r="U94" s="126"/>
      <c r="V94" s="126"/>
      <c r="W94" s="126"/>
      <c r="X94" s="126"/>
      <c r="AI94" s="127" t="s">
        <v>157</v>
      </c>
      <c r="AJ94" s="127"/>
      <c r="AK94" s="127"/>
      <c r="AL94" s="127"/>
      <c r="AM94" s="127"/>
      <c r="AN94" s="127"/>
    </row>
    <row r="95" spans="1:41" x14ac:dyDescent="0.25">
      <c r="Q95" s="1"/>
      <c r="R95" s="1"/>
      <c r="S95" s="1"/>
      <c r="T95" s="1"/>
      <c r="U95" s="123" t="s">
        <v>50</v>
      </c>
      <c r="V95" s="123"/>
      <c r="W95" s="123"/>
      <c r="X95" s="123"/>
      <c r="AI95" s="123" t="s">
        <v>49</v>
      </c>
      <c r="AJ95" s="123"/>
      <c r="AK95" s="123"/>
      <c r="AL95" s="123"/>
      <c r="AM95" s="123"/>
      <c r="AN95" s="123"/>
    </row>
    <row r="96" spans="1:41" ht="7.5" customHeight="1" x14ac:dyDescent="0.25"/>
  </sheetData>
  <mergeCells count="312">
    <mergeCell ref="U95:X95"/>
    <mergeCell ref="AI95:AN95"/>
    <mergeCell ref="A20:U20"/>
    <mergeCell ref="A21:U21"/>
    <mergeCell ref="A22:U22"/>
    <mergeCell ref="V20:Y20"/>
    <mergeCell ref="V21:Y21"/>
    <mergeCell ref="B91:I91"/>
    <mergeCell ref="U91:X91"/>
    <mergeCell ref="Z21:AG21"/>
    <mergeCell ref="Z22:AG22"/>
    <mergeCell ref="AH20:AO20"/>
    <mergeCell ref="AH21:AO21"/>
    <mergeCell ref="AH22:AO22"/>
    <mergeCell ref="B94:I94"/>
    <mergeCell ref="U94:X94"/>
    <mergeCell ref="AI94:AN94"/>
    <mergeCell ref="U92:X92"/>
    <mergeCell ref="AI92:AN92"/>
    <mergeCell ref="A86:U86"/>
    <mergeCell ref="V86:Y86"/>
    <mergeCell ref="Z86:AG86"/>
    <mergeCell ref="AH86:AO86"/>
    <mergeCell ref="A87:U87"/>
    <mergeCell ref="V87:Y87"/>
    <mergeCell ref="Z87:AG87"/>
    <mergeCell ref="AH87:AO87"/>
    <mergeCell ref="U93:X93"/>
    <mergeCell ref="AI93:AN93"/>
    <mergeCell ref="A88:U88"/>
    <mergeCell ref="V88:Y88"/>
    <mergeCell ref="Z88:AG88"/>
    <mergeCell ref="AH88:AO88"/>
    <mergeCell ref="A89:U89"/>
    <mergeCell ref="V89:Y89"/>
    <mergeCell ref="Z89:AG89"/>
    <mergeCell ref="AH89:AO89"/>
    <mergeCell ref="A83:U83"/>
    <mergeCell ref="V83:Y83"/>
    <mergeCell ref="Z83:AG83"/>
    <mergeCell ref="AH83:AO83"/>
    <mergeCell ref="A84:U84"/>
    <mergeCell ref="V84:Y84"/>
    <mergeCell ref="Z84:AG84"/>
    <mergeCell ref="AH84:AO84"/>
    <mergeCell ref="A85:U85"/>
    <mergeCell ref="V85:Y85"/>
    <mergeCell ref="Z85:AG85"/>
    <mergeCell ref="AH85:AO85"/>
    <mergeCell ref="A80:U80"/>
    <mergeCell ref="V80:Y80"/>
    <mergeCell ref="Z80:AG80"/>
    <mergeCell ref="AH80:AO80"/>
    <mergeCell ref="A81:U81"/>
    <mergeCell ref="V81:Y81"/>
    <mergeCell ref="Z81:AG81"/>
    <mergeCell ref="AH81:AO81"/>
    <mergeCell ref="A82:U82"/>
    <mergeCell ref="V82:Y82"/>
    <mergeCell ref="Z82:AG82"/>
    <mergeCell ref="AH82:AO82"/>
    <mergeCell ref="A77:U77"/>
    <mergeCell ref="V77:Y77"/>
    <mergeCell ref="Z77:AG77"/>
    <mergeCell ref="AH77:AO77"/>
    <mergeCell ref="A78:U78"/>
    <mergeCell ref="V78:Y78"/>
    <mergeCell ref="Z78:AG78"/>
    <mergeCell ref="AH78:AO78"/>
    <mergeCell ref="A79:U79"/>
    <mergeCell ref="V79:Y79"/>
    <mergeCell ref="Z79:AG79"/>
    <mergeCell ref="AH79:AO79"/>
    <mergeCell ref="A70:U70"/>
    <mergeCell ref="V70:Y70"/>
    <mergeCell ref="Z70:AG70"/>
    <mergeCell ref="AH70:AO70"/>
    <mergeCell ref="A72:AO72"/>
    <mergeCell ref="A73:AO73"/>
    <mergeCell ref="Z74:AG74"/>
    <mergeCell ref="Z75:AG75"/>
    <mergeCell ref="AH75:AO75"/>
    <mergeCell ref="A67:U67"/>
    <mergeCell ref="V67:Y67"/>
    <mergeCell ref="Z67:AG67"/>
    <mergeCell ref="AH67:AO67"/>
    <mergeCell ref="A68:U68"/>
    <mergeCell ref="V68:Y68"/>
    <mergeCell ref="Z68:AG68"/>
    <mergeCell ref="AH68:AO68"/>
    <mergeCell ref="A69:U69"/>
    <mergeCell ref="V69:Y69"/>
    <mergeCell ref="Z69:AG69"/>
    <mergeCell ref="AH69:AO69"/>
    <mergeCell ref="A64:U64"/>
    <mergeCell ref="V64:Y64"/>
    <mergeCell ref="Z64:AG64"/>
    <mergeCell ref="AH64:AO64"/>
    <mergeCell ref="A65:U65"/>
    <mergeCell ref="V65:Y65"/>
    <mergeCell ref="Z65:AG65"/>
    <mergeCell ref="AH65:AO65"/>
    <mergeCell ref="A66:U66"/>
    <mergeCell ref="V66:Y66"/>
    <mergeCell ref="Z66:AG66"/>
    <mergeCell ref="AH66:AO66"/>
    <mergeCell ref="A61:U61"/>
    <mergeCell ref="V61:Y61"/>
    <mergeCell ref="Z61:AG61"/>
    <mergeCell ref="AH61:AO61"/>
    <mergeCell ref="A62:U62"/>
    <mergeCell ref="V62:Y62"/>
    <mergeCell ref="Z62:AG62"/>
    <mergeCell ref="AH62:AO62"/>
    <mergeCell ref="A63:U63"/>
    <mergeCell ref="V63:Y63"/>
    <mergeCell ref="Z63:AG63"/>
    <mergeCell ref="AH63:AO63"/>
    <mergeCell ref="A58:U58"/>
    <mergeCell ref="V58:Y58"/>
    <mergeCell ref="Z58:AG58"/>
    <mergeCell ref="AH58:AO58"/>
    <mergeCell ref="A59:U59"/>
    <mergeCell ref="V59:Y59"/>
    <mergeCell ref="Z59:AG59"/>
    <mergeCell ref="AH59:AO59"/>
    <mergeCell ref="A60:U60"/>
    <mergeCell ref="V60:Y60"/>
    <mergeCell ref="Z60:AG60"/>
    <mergeCell ref="AH60:AO60"/>
    <mergeCell ref="A55:U55"/>
    <mergeCell ref="V55:Y55"/>
    <mergeCell ref="Z55:AG55"/>
    <mergeCell ref="AH55:AO55"/>
    <mergeCell ref="A56:U56"/>
    <mergeCell ref="V56:Y56"/>
    <mergeCell ref="Z56:AG56"/>
    <mergeCell ref="AH56:AO56"/>
    <mergeCell ref="A57:U57"/>
    <mergeCell ref="V57:Y57"/>
    <mergeCell ref="Z57:AG57"/>
    <mergeCell ref="AH57:AO57"/>
    <mergeCell ref="A52:U52"/>
    <mergeCell ref="V52:Y52"/>
    <mergeCell ref="Z52:AG52"/>
    <mergeCell ref="AH52:AO52"/>
    <mergeCell ref="A53:U53"/>
    <mergeCell ref="V53:Y53"/>
    <mergeCell ref="Z53:AG53"/>
    <mergeCell ref="AH53:AO53"/>
    <mergeCell ref="A54:U54"/>
    <mergeCell ref="V54:Y54"/>
    <mergeCell ref="Z54:AG54"/>
    <mergeCell ref="AH54:AO54"/>
    <mergeCell ref="A49:U49"/>
    <mergeCell ref="V49:Y49"/>
    <mergeCell ref="Z49:AG49"/>
    <mergeCell ref="AH49:AO49"/>
    <mergeCell ref="A50:U50"/>
    <mergeCell ref="V50:Y50"/>
    <mergeCell ref="Z50:AG50"/>
    <mergeCell ref="AH50:AO50"/>
    <mergeCell ref="A51:U51"/>
    <mergeCell ref="V51:Y51"/>
    <mergeCell ref="Z51:AG51"/>
    <mergeCell ref="AH51:AO51"/>
    <mergeCell ref="A45:U45"/>
    <mergeCell ref="V45:Y45"/>
    <mergeCell ref="Z45:AG45"/>
    <mergeCell ref="AH45:AO45"/>
    <mergeCell ref="A47:U47"/>
    <mergeCell ref="V47:Y47"/>
    <mergeCell ref="Z47:AG47"/>
    <mergeCell ref="AH47:AO47"/>
    <mergeCell ref="A48:U48"/>
    <mergeCell ref="V48:Y48"/>
    <mergeCell ref="Z48:AG48"/>
    <mergeCell ref="AH48:AO48"/>
    <mergeCell ref="A42:U42"/>
    <mergeCell ref="V42:Y42"/>
    <mergeCell ref="Z42:AG42"/>
    <mergeCell ref="AH42:AO42"/>
    <mergeCell ref="A43:U43"/>
    <mergeCell ref="V43:Y43"/>
    <mergeCell ref="Z43:AG43"/>
    <mergeCell ref="AH43:AO43"/>
    <mergeCell ref="A44:U44"/>
    <mergeCell ref="V44:Y44"/>
    <mergeCell ref="Z44:AG44"/>
    <mergeCell ref="AH44:AO44"/>
    <mergeCell ref="A39:U39"/>
    <mergeCell ref="V39:Y39"/>
    <mergeCell ref="Z39:AG39"/>
    <mergeCell ref="AH39:AO39"/>
    <mergeCell ref="A40:U40"/>
    <mergeCell ref="V40:Y40"/>
    <mergeCell ref="Z40:AG40"/>
    <mergeCell ref="AH40:AO40"/>
    <mergeCell ref="A41:U41"/>
    <mergeCell ref="V41:Y41"/>
    <mergeCell ref="Z41:AG41"/>
    <mergeCell ref="AH41:AO41"/>
    <mergeCell ref="A36:U36"/>
    <mergeCell ref="V36:Y36"/>
    <mergeCell ref="Z36:AG36"/>
    <mergeCell ref="AH36:AO36"/>
    <mergeCell ref="A37:U37"/>
    <mergeCell ref="V37:Y37"/>
    <mergeCell ref="Z37:AG37"/>
    <mergeCell ref="AH37:AO37"/>
    <mergeCell ref="A38:U38"/>
    <mergeCell ref="V38:Y38"/>
    <mergeCell ref="Z38:AG38"/>
    <mergeCell ref="AH38:AO38"/>
    <mergeCell ref="A33:U33"/>
    <mergeCell ref="V33:Y33"/>
    <mergeCell ref="Z33:AG33"/>
    <mergeCell ref="AH33:AO33"/>
    <mergeCell ref="A34:U34"/>
    <mergeCell ref="V34:Y34"/>
    <mergeCell ref="Z34:AG34"/>
    <mergeCell ref="AH34:AO34"/>
    <mergeCell ref="A35:U35"/>
    <mergeCell ref="V35:Y35"/>
    <mergeCell ref="Z35:AG35"/>
    <mergeCell ref="AH35:AO35"/>
    <mergeCell ref="A30:U30"/>
    <mergeCell ref="V30:Y30"/>
    <mergeCell ref="Z30:AG30"/>
    <mergeCell ref="AH30:AO30"/>
    <mergeCell ref="A31:U31"/>
    <mergeCell ref="V31:Y31"/>
    <mergeCell ref="Z31:AG31"/>
    <mergeCell ref="AH31:AO31"/>
    <mergeCell ref="A32:U32"/>
    <mergeCell ref="V32:Y32"/>
    <mergeCell ref="Z32:AG32"/>
    <mergeCell ref="AH32:AO32"/>
    <mergeCell ref="A27:U27"/>
    <mergeCell ref="V27:Y27"/>
    <mergeCell ref="Z27:AG27"/>
    <mergeCell ref="AH27:AO27"/>
    <mergeCell ref="A28:U28"/>
    <mergeCell ref="V28:Y28"/>
    <mergeCell ref="Z28:AG28"/>
    <mergeCell ref="AH28:AO28"/>
    <mergeCell ref="A29:U29"/>
    <mergeCell ref="V29:Y29"/>
    <mergeCell ref="Z29:AG29"/>
    <mergeCell ref="AH29:AO29"/>
    <mergeCell ref="A24:U24"/>
    <mergeCell ref="V24:Y24"/>
    <mergeCell ref="Z24:AG24"/>
    <mergeCell ref="AH24:AO24"/>
    <mergeCell ref="A25:U25"/>
    <mergeCell ref="V25:Y25"/>
    <mergeCell ref="Z25:AG25"/>
    <mergeCell ref="AH25:AO25"/>
    <mergeCell ref="A26:U26"/>
    <mergeCell ref="V26:Y26"/>
    <mergeCell ref="Z26:AG26"/>
    <mergeCell ref="AH26:AO26"/>
    <mergeCell ref="A19:U19"/>
    <mergeCell ref="V19:Y19"/>
    <mergeCell ref="Z19:AG19"/>
    <mergeCell ref="AH19:AO19"/>
    <mergeCell ref="A23:U23"/>
    <mergeCell ref="V23:Y23"/>
    <mergeCell ref="Z23:AG23"/>
    <mergeCell ref="AH23:AO23"/>
    <mergeCell ref="V22:Y22"/>
    <mergeCell ref="Z20:AG20"/>
    <mergeCell ref="I15:S15"/>
    <mergeCell ref="A17:U17"/>
    <mergeCell ref="V17:Y17"/>
    <mergeCell ref="Z17:AG17"/>
    <mergeCell ref="AH17:AO17"/>
    <mergeCell ref="A18:U18"/>
    <mergeCell ref="V18:Y18"/>
    <mergeCell ref="Z18:AG18"/>
    <mergeCell ref="AH18:AO18"/>
    <mergeCell ref="A10:M10"/>
    <mergeCell ref="N10:Z10"/>
    <mergeCell ref="A11:Z11"/>
    <mergeCell ref="A12:F12"/>
    <mergeCell ref="I14:S14"/>
    <mergeCell ref="T14:Y14"/>
    <mergeCell ref="Z14:AG14"/>
    <mergeCell ref="G12:AO12"/>
    <mergeCell ref="AH14:AO14"/>
    <mergeCell ref="A7:D7"/>
    <mergeCell ref="E7:Z7"/>
    <mergeCell ref="AB7:AG7"/>
    <mergeCell ref="AI7:AO7"/>
    <mergeCell ref="A8:I8"/>
    <mergeCell ref="J8:Z8"/>
    <mergeCell ref="AB8:AG8"/>
    <mergeCell ref="AI8:AO8"/>
    <mergeCell ref="A9:M9"/>
    <mergeCell ref="N9:Z9"/>
    <mergeCell ref="AB9:AG9"/>
    <mergeCell ref="AI9:AO9"/>
    <mergeCell ref="W1:AO1"/>
    <mergeCell ref="A3:AO3"/>
    <mergeCell ref="AI4:AO4"/>
    <mergeCell ref="A5:AF5"/>
    <mergeCell ref="AI5:AK5"/>
    <mergeCell ref="AM5:AO5"/>
    <mergeCell ref="A6:F6"/>
    <mergeCell ref="G6:Z6"/>
    <mergeCell ref="AB6:AG6"/>
    <mergeCell ref="AI6:AO6"/>
  </mergeCells>
  <printOptions gridLines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 1_2_м</vt:lpstr>
    </vt:vector>
  </TitlesOfParts>
  <Company>liga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</dc:creator>
  <cp:lastModifiedBy>Пользователь Windows</cp:lastModifiedBy>
  <cp:lastPrinted>2020-02-26T10:02:41Z</cp:lastPrinted>
  <dcterms:created xsi:type="dcterms:W3CDTF">2011-02-21T14:38:33Z</dcterms:created>
  <dcterms:modified xsi:type="dcterms:W3CDTF">2023-07-20T11:07:38Z</dcterms:modified>
</cp:coreProperties>
</file>