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ічний" sheetId="1" r:id="rId1"/>
    <sheet name="помісячний" sheetId="2" r:id="rId2"/>
    <sheet name="Довідка про зміни місячна " sheetId="3" r:id="rId3"/>
    <sheet name="довідка річна" sheetId="4" r:id="rId4"/>
  </sheets>
  <definedNames>
    <definedName name="_xlnm_Print_Area" localSheetId="3">'довідка річна'!$A$1:$F$103</definedName>
    <definedName name="_xlnm_Print_Area" localSheetId="0">'Річний'!$A$1:$F$97</definedName>
    <definedName name="Excel_BuiltIn_Print_Area" localSheetId="3">'довідка річна'!$A$1:$F$103</definedName>
    <definedName name="Excel_BuiltIn_Print_Area" localSheetId="0">'Річний'!$A$1:$F$97</definedName>
    <definedName name="_xlnm.Print_Area" localSheetId="3">'довідка річна'!$A$1:$F$103</definedName>
    <definedName name="_xlnm.Print_Area" localSheetId="0">'Річний'!$A$1:$F$97</definedName>
  </definedNames>
  <calcPr fullCalcOnLoad="1"/>
</workbook>
</file>

<file path=xl/sharedStrings.xml><?xml version="1.0" encoding="utf-8"?>
<sst xmlns="http://schemas.openxmlformats.org/spreadsheetml/2006/main" count="510" uniqueCount="283">
  <si>
    <t>ЗАТВЕРДЖЕНО</t>
  </si>
  <si>
    <r>
      <rPr>
        <b/>
        <sz val="8"/>
        <rFont val="Times New Roman"/>
        <family val="1"/>
      </rPr>
      <t xml:space="preserve">ПОГОДЖЕНО** </t>
    </r>
    <r>
      <rPr>
        <sz val="8"/>
        <rFont val="Times New Roman"/>
        <family val="1"/>
      </rPr>
      <t xml:space="preserve">                                </t>
    </r>
  </si>
  <si>
    <t xml:space="preserve">Наказ Міністерства фінансів України 28 січня 2002 року №57 (у редакції наказу Міністерства фінансів України
від 26.11.2012 № 1220) </t>
  </si>
  <si>
    <t>Заступник директора  департаменту гуманітарної політики Дніпровської міської ради</t>
  </si>
  <si>
    <t>(посада)</t>
  </si>
  <si>
    <t>(сума словами і цифрами)</t>
  </si>
  <si>
    <t>В.А. Рог</t>
  </si>
  <si>
    <t xml:space="preserve">Директор </t>
  </si>
  <si>
    <t>(підпис)</t>
  </si>
  <si>
    <t>(ініціали і призвище)</t>
  </si>
  <si>
    <t xml:space="preserve"> </t>
  </si>
  <si>
    <t>(число, місяць, рік)</t>
  </si>
  <si>
    <t>М.П.</t>
  </si>
  <si>
    <t xml:space="preserve"> ПЛАН  ВИКОРИСТАННЯ БЮДЖЕТНИХ КОШТІВ</t>
  </si>
  <si>
    <t xml:space="preserve"> на 2020 рік</t>
  </si>
  <si>
    <t>(код за ЄДРПОУ та найменування бюджетної установи)</t>
  </si>
  <si>
    <t>м. Дніпра</t>
  </si>
  <si>
    <t>(найменування міста, району, області)</t>
  </si>
  <si>
    <t>вид бюджету</t>
  </si>
  <si>
    <t>місцевий (міський бюджет м.Дніпра)</t>
  </si>
  <si>
    <t>код та назва відомчої класифікації видатків та кредитування бюджету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</si>
  <si>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</si>
  <si>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</si>
  <si>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код економічної класифікації видатків бюджету / код класифікації кредитування бюджету</t>
  </si>
  <si>
    <t>(грн.)</t>
  </si>
  <si>
    <t>№ з/п</t>
  </si>
  <si>
    <t>Показники</t>
  </si>
  <si>
    <t>Загальний фонд</t>
  </si>
  <si>
    <t>Спеціальний фонд</t>
  </si>
  <si>
    <t>Разом</t>
  </si>
  <si>
    <t>ВИДАТКИ ТА НАДАННЯ КРЕДИТІВ - усього</t>
  </si>
  <si>
    <t>1.1</t>
  </si>
  <si>
    <t>Поточні видатки</t>
  </si>
  <si>
    <t>1.1.1</t>
  </si>
  <si>
    <t>Оплата праці і нарахування на заробітну плату</t>
  </si>
  <si>
    <t>1.1.2</t>
  </si>
  <si>
    <t xml:space="preserve">Оплата праці </t>
  </si>
  <si>
    <t>1.1.3</t>
  </si>
  <si>
    <t>Заробітна плата</t>
  </si>
  <si>
    <t>1.1.4</t>
  </si>
  <si>
    <t>Грошове забезпечення військовослужбовців</t>
  </si>
  <si>
    <t>1.1.5</t>
  </si>
  <si>
    <t>Нарахування на оплату праці</t>
  </si>
  <si>
    <t>1.1.6</t>
  </si>
  <si>
    <t>Використання товарів і послуг</t>
  </si>
  <si>
    <t>1.1.7</t>
  </si>
  <si>
    <t>Предмети, матеріали, обладнання та інвентар</t>
  </si>
  <si>
    <t>1.1.8</t>
  </si>
  <si>
    <t>Медикаменти та перев'язувальні матеріали</t>
  </si>
  <si>
    <t>1.1.9</t>
  </si>
  <si>
    <t>Продукти харчування</t>
  </si>
  <si>
    <t>1.1.10</t>
  </si>
  <si>
    <t xml:space="preserve">Оплата послуг (крім комунальних)                                                                 </t>
  </si>
  <si>
    <t>1.1.11</t>
  </si>
  <si>
    <t>Видатки на відрядження</t>
  </si>
  <si>
    <t>1.1.12</t>
  </si>
  <si>
    <t>Видатки та заходи спеціального призначення</t>
  </si>
  <si>
    <t>1.1.13</t>
  </si>
  <si>
    <t>Оплата комунальних послуг та енергоносіїв</t>
  </si>
  <si>
    <t>1.1.14</t>
  </si>
  <si>
    <t>Оплата теплопостачання</t>
  </si>
  <si>
    <t>1.1.15</t>
  </si>
  <si>
    <t>Оплата водопостачання та водовідведення</t>
  </si>
  <si>
    <t>1.1.16</t>
  </si>
  <si>
    <t>Оплата електроенергії</t>
  </si>
  <si>
    <t>1.1.17</t>
  </si>
  <si>
    <t>Оплата природного газу</t>
  </si>
  <si>
    <t>1.1.18</t>
  </si>
  <si>
    <t>Оплата інших енергоносіїв та інших комунальних послуг</t>
  </si>
  <si>
    <t>1.1.19</t>
  </si>
  <si>
    <t xml:space="preserve">Оплата енергосервісу </t>
  </si>
  <si>
    <t>1.1.20</t>
  </si>
  <si>
    <t>Дослідження і розробки, окремі заходи по реалізації державних (регіональних) програм</t>
  </si>
  <si>
    <t>1.1.21</t>
  </si>
  <si>
    <t>Дослідження і розробки, окремі заходи розвитку по реалізації державних (регіональних) програм</t>
  </si>
  <si>
    <t>1.1.22</t>
  </si>
  <si>
    <t>Окремі заходи по реалізації державних (регіональних) програм, не віднесені до заходів розвитку</t>
  </si>
  <si>
    <t>1.1.23</t>
  </si>
  <si>
    <t>Обслуговування боргових зобов'язань</t>
  </si>
  <si>
    <t>1.1.24</t>
  </si>
  <si>
    <t>Обслуговування внутрішніх боргових зобов'язань</t>
  </si>
  <si>
    <t>1.1.25</t>
  </si>
  <si>
    <t>Обслуговування зовнішніх боргових зобов'язань</t>
  </si>
  <si>
    <t>1.1.26</t>
  </si>
  <si>
    <t>Поточні трансферти</t>
  </si>
  <si>
    <t>1.1.27</t>
  </si>
  <si>
    <t>Субсидії та поточні трансферти підприємствам (установам, організаціям)</t>
  </si>
  <si>
    <t>1.1.28</t>
  </si>
  <si>
    <t>Поточні трансферти органам державного управління інших рівнів</t>
  </si>
  <si>
    <t>1.1.29</t>
  </si>
  <si>
    <t>Поточні трансферти урядам іноземних держав  та міжнародним організаціям</t>
  </si>
  <si>
    <t>1.1.30</t>
  </si>
  <si>
    <t>Соціальне забезпечення</t>
  </si>
  <si>
    <t>1.1.31</t>
  </si>
  <si>
    <t>Виплата пенсій і допомоги</t>
  </si>
  <si>
    <t>1.1.32</t>
  </si>
  <si>
    <t>Стипендії</t>
  </si>
  <si>
    <t>1.1.33</t>
  </si>
  <si>
    <t>Інші виплати населенню</t>
  </si>
  <si>
    <t>1.1.34</t>
  </si>
  <si>
    <t>Інші поточні видатки</t>
  </si>
  <si>
    <t>1.2</t>
  </si>
  <si>
    <t>Капітальні видатки</t>
  </si>
  <si>
    <t>1.2.1</t>
  </si>
  <si>
    <t>Придбання основного капіталу</t>
  </si>
  <si>
    <t>1.2.2</t>
  </si>
  <si>
    <t>Придбання обладнання і предметів довгострокового користування</t>
  </si>
  <si>
    <t>1.2.3</t>
  </si>
  <si>
    <t>Капітальне будівництво (придбання)</t>
  </si>
  <si>
    <t>1.2.4</t>
  </si>
  <si>
    <t>Капітальне будівництво (придбання) житла</t>
  </si>
  <si>
    <t>1.2.5</t>
  </si>
  <si>
    <t>Капітальне будівництво (придбання) інших об'єктів</t>
  </si>
  <si>
    <t>1.2.6</t>
  </si>
  <si>
    <t>Капітальний ремонт</t>
  </si>
  <si>
    <t>1.2.7</t>
  </si>
  <si>
    <t>Капітальний ремонт житлового фонду (приміщень)</t>
  </si>
  <si>
    <t>1.2.8</t>
  </si>
  <si>
    <t>Капітальний ремонт інших об'єктів</t>
  </si>
  <si>
    <t>1.2.9</t>
  </si>
  <si>
    <t>Реконструкція та реставрація</t>
  </si>
  <si>
    <t>1.2.10</t>
  </si>
  <si>
    <t>Реконструкція житлового фонду (приміщень)</t>
  </si>
  <si>
    <t>1.2.11</t>
  </si>
  <si>
    <t>Реконструкція та реставрація інших об'єктів</t>
  </si>
  <si>
    <t>1.2.12</t>
  </si>
  <si>
    <t>Реставрація пам'яток культури, історії та архітектури</t>
  </si>
  <si>
    <t>1.2.13</t>
  </si>
  <si>
    <t>Створення державних запасів і резервів</t>
  </si>
  <si>
    <t>1.2.14</t>
  </si>
  <si>
    <t>Придбання землі та нематеріальних активів</t>
  </si>
  <si>
    <t>1.2.15</t>
  </si>
  <si>
    <t>Капітальні трансферти</t>
  </si>
  <si>
    <t>1.2.16</t>
  </si>
  <si>
    <t>Капітальні трансферти підприємствам (установам, організаціям)</t>
  </si>
  <si>
    <t>1.2.17</t>
  </si>
  <si>
    <t>Капітальні трансферти органам державного управління інших рівнів</t>
  </si>
  <si>
    <t>1.2.18</t>
  </si>
  <si>
    <t>Капітальні трансферти урядам  іноземних держав та міжнародним організаціям</t>
  </si>
  <si>
    <t>1.2.19</t>
  </si>
  <si>
    <t>Капітальні трансферти населенню</t>
  </si>
  <si>
    <t>1.3</t>
  </si>
  <si>
    <t>Надання   внутрішніх  кредитів</t>
  </si>
  <si>
    <t>1.3.1</t>
  </si>
  <si>
    <t>Надання кредитів органам державного управління інших рівнів</t>
  </si>
  <si>
    <t>1.3.2</t>
  </si>
  <si>
    <t>Надання кредитів підприємствам, установам, організаціям</t>
  </si>
  <si>
    <t>1.3.3</t>
  </si>
  <si>
    <t>Надання інших внутрішніх кредитів</t>
  </si>
  <si>
    <t>1.4</t>
  </si>
  <si>
    <t>Надання  зовнішніх  кредитів</t>
  </si>
  <si>
    <t>*</t>
  </si>
  <si>
    <t>(ініціали і прізвище)</t>
  </si>
  <si>
    <t>Головний бухгалтер</t>
  </si>
  <si>
    <t>М.П.***</t>
  </si>
  <si>
    <t xml:space="preserve">*Форма плану використання бюджетних коштів заповнюється за повною економічною класифікацією видатків бюджету та класифікацією кредитування бюджету без зазначення цифрових кодів, у разі потреби може бути доповнена іншими показниками.може бути доповнена іншими показниками. </t>
  </si>
  <si>
    <t>** План використання бюджетних коштів затверджується одержувачами бюджетних коштів та погоджується розпорядниками коштів. Наявність або відсутність відбитка печатки одержувачів бюджетних коштів на документі відповідно до законодавства не є обов’язковою. Для вищих навчальних закладів та наукових установ, закладів охорони здоров'я, що утримуються за рахунок бюджетних коштів (крім закладів охорони здоров’я, видатки на які передбачені у статті 87 Бюджетного кодексу України) план використання бюджетних коштів підписується керівником установи та затверджується у порядку, встановленому для затвердження кошторисів.</t>
  </si>
  <si>
    <t>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</si>
  <si>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Наказ Міністерства фінансів України 28 січня 2002 року №57 (у редакції наказу Міністерства фінансів України від 26.11.2012 N 1220)</t>
  </si>
  <si>
    <t>Затверджений у сумі:  Двадцять один мільйон девятсот вісімдесят тисяч  гривень 00 копіок  (21 980 000,00 грн.)</t>
  </si>
  <si>
    <t xml:space="preserve">В.А. Рог </t>
  </si>
  <si>
    <t xml:space="preserve"> (число, місяць, рік)</t>
  </si>
  <si>
    <t xml:space="preserve">          ПОМІСЯЧНИЙ  ПЛАН  ВИКОРИСТАННЯ   БЮДЖЕТНИХ    КОШТІВ </t>
  </si>
  <si>
    <t>на 2020 рік</t>
  </si>
  <si>
    <t xml:space="preserve"> 37807980, Комунальне підприємство "Музей історії Дніпра" Дніпровської міської ради</t>
  </si>
  <si>
    <t>м.Днiпра</t>
  </si>
  <si>
    <t>Вид бюджету</t>
  </si>
  <si>
    <t>Місцевий (міський бюджет м. Дніпра)</t>
  </si>
  <si>
    <t>06  Департамент гуманітарної політики Дніпровської міської ради</t>
  </si>
  <si>
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методу)1     </t>
  </si>
  <si>
    <t xml:space="preserve">0617324 Будівництво установ та закладів культури                   </t>
  </si>
  <si>
    <t>назва фонду бюджету</t>
  </si>
  <si>
    <t>Спеціальний  фонд</t>
  </si>
  <si>
    <t>код економічної класифікації видатків  бюджету</t>
  </si>
  <si>
    <t xml:space="preserve">Найменування видатків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</si>
  <si>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</si>
  <si>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</si>
  <si>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</si>
  <si>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</si>
  <si>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</si>
  <si>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</si>
  <si>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</si>
  <si>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</si>
  <si>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</si>
  <si>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</si>
  <si>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</si>
  <si>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</si>
  <si>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2020 рік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</si>
  <si>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</si>
  <si>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</si>
  <si>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</si>
  <si>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</si>
  <si>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</si>
  <si>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</si>
  <si>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</si>
  <si>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</si>
  <si>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</si>
  <si>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</si>
  <si>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</si>
  <si>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</si>
  <si>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</si>
  <si>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</si>
  <si>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Медикаменти та перев'язувальні матеріали </t>
  </si>
  <si>
    <t>Продукти харчування </t>
  </si>
  <si>
    <t>Оплата комунальних послуг та енергоносіїв </t>
  </si>
  <si>
    <t xml:space="preserve">Соціальне забеспечення </t>
  </si>
  <si>
    <t>Інши видатки</t>
  </si>
  <si>
    <t>- Реконструкція та реставрація інших об'єктів</t>
  </si>
  <si>
    <t>УСЬОГО </t>
  </si>
  <si>
    <t>Н.І. Капустіна</t>
  </si>
  <si>
    <t>Д.В. Савко</t>
  </si>
  <si>
    <t>м.п.</t>
  </si>
  <si>
    <t>* Заповнюється розпорядниками нижчого рівня, крім головних розпорядників та національних вищих навчальних закладів, яким безпосередньо встановлені призначення у державному бюджеті.</t>
  </si>
  <si>
    <t xml:space="preserve">Додаток 10 
до Інструкції про складання і виконання розписуДержавного бюджету України
(у редакції наказу Міністерства фінансів України26.11.2012 № 1220) </t>
  </si>
  <si>
    <t>ЗАТВЕРДЖУЮ</t>
  </si>
  <si>
    <t>Заступник директора департаменту гуманітарної політики                                                       Дніпровської    міської   ради</t>
  </si>
  <si>
    <t>ДОВІДКА</t>
  </si>
  <si>
    <t xml:space="preserve"> про зміни до помісячного плану використання бюджетних коштів</t>
  </si>
  <si>
    <t xml:space="preserve">  на 2020 рік </t>
  </si>
  <si>
    <t>Номер</t>
  </si>
  <si>
    <t>Дата</t>
  </si>
  <si>
    <t xml:space="preserve">                                                                                                  місцевий (міський бюджет м.Дніпра</t>
  </si>
  <si>
    <t>Код за ЄДРПОУ та найменування бюджетної установи/одержувача,найменування міста, району, області</t>
  </si>
  <si>
    <t>37807980, Комунальне підприємство «Музей історії Дніпра» Дніпровської міської ради</t>
  </si>
  <si>
    <t>Код та назва відомчої класифікації видатків та кредитування бюджету</t>
  </si>
  <si>
    <t>06       Департамен гуманітарної політики Дніпровської міської ради</t>
  </si>
  <si>
    <r>
      <rPr>
        <sz val="7"/>
        <rFont val="Arial"/>
        <family val="2"/>
      </rPr>
  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бюджетів))</t>
    </r>
    <r>
      <rPr>
        <sz val="7"/>
        <rFont val="Arial"/>
        <family val="2"/>
      </rPr>
      <t>¹</t>
    </r>
    <r>
      <rPr>
        <sz val="7"/>
        <rFont val="Arial"/>
        <family val="2"/>
      </rPr>
      <t xml:space="preserve">     </t>
    </r>
  </si>
  <si>
    <t>0617324   Будівництво установ та закладів культури</t>
  </si>
  <si>
    <t>7. інші кошти спеціального фонду</t>
  </si>
  <si>
    <t>Підстава</t>
  </si>
  <si>
    <t>Рішення міської ради від 04.12.2019 № 2/51 "Про міський бюджет м. Дніпра на 2020 рік", зі змінами</t>
  </si>
  <si>
    <t>Код економічної класифікації видатків бюджету</t>
  </si>
  <si>
    <t xml:space="preserve">                                                               Сума змін (+, - ), у т.ч. за місяцами:                                                                                                       (грн.)</t>
  </si>
  <si>
    <t>Разом на рік</t>
  </si>
  <si>
    <t>Нарахування на оплату праці </t>
  </si>
  <si>
    <t>­ Оплата водопостачання та водовідведення</t>
  </si>
  <si>
    <t>­ Оплата електроенергії</t>
  </si>
  <si>
    <t>Соціальне забеспечення</t>
  </si>
  <si>
    <t>Інші видатки </t>
  </si>
  <si>
    <t>- Реставрація пам'яток культури, історії та архітектури</t>
  </si>
  <si>
    <t>Директор</t>
  </si>
  <si>
    <t xml:space="preserve"> М.П.** </t>
  </si>
  <si>
    <t>(число, місяц, рік)</t>
  </si>
  <si>
    <t xml:space="preserve">* Для вищих навчальних закладів та наукових установ, закладів охорони здоров’я, що утримуються за рахунок бюджетних коштів (крім закладів охорони здоров’я, видатки на які передбачені у статті 87 Бюджетного кодексу України), довідка </t>
  </si>
  <si>
    <t>про зміни до помісячного плану використання бюджетних коштів підписується керівником установи та затверджується у порядку, встановленому для затвердження кошторисів. </t>
  </si>
  <si>
    <t>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</si>
  <si>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2 Заповнюється розпорядниками бюджетних коштів за відповідними кодами класифікації, тільки за якими вносяться зміни.</t>
  </si>
  <si>
    <t xml:space="preserve">Додаток 9 
до Інструкції про складання і виконання розпису Державного бюджету України
(у редакції наказу Міністерства фінансів України від 26.11.2012 N 1220) </t>
  </si>
  <si>
    <t>ПОГОДЖЕНО**</t>
  </si>
  <si>
    <r>
      <rPr>
        <sz val="9"/>
        <rFont val="Arial"/>
        <family val="2"/>
      </rPr>
      <t xml:space="preserve">Заступник директора  департаменту         </t>
    </r>
    <r>
      <rPr>
        <u val="single"/>
        <sz val="9"/>
        <rFont val="Arial"/>
        <family val="2"/>
      </rPr>
      <t xml:space="preserve">                                                                   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гуманітарної політики  Дніпровської міської ради</t>
    </r>
  </si>
  <si>
    <t>( число, місяць, рік)</t>
  </si>
  <si>
    <t>про зміни до плану використання бюджетних коштів</t>
  </si>
  <si>
    <t xml:space="preserve">Вид бюджету </t>
  </si>
  <si>
    <t>місцевий (міський бюджет м.Дніпро)</t>
  </si>
  <si>
    <t>Код за ЄДРПОУ та найменування бюджетної установи/ одержувача, найменування міста, району, області</t>
  </si>
  <si>
    <t>06  Департамент  гуманітарної  політики  Дніпровської  міської  ради</t>
  </si>
  <si>
    <t>Код та назва програмної класифікації видатків та кредитування державного бюджету</t>
  </si>
  <si>
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))¹   </t>
  </si>
  <si>
    <t>Код економічної класифікації видатків бюджету / код класифікації кредитування бюджету</t>
  </si>
  <si>
    <t>Сумма змін (+,-), грн.</t>
  </si>
  <si>
    <t>Оплата послуг (крім комунальних)</t>
  </si>
  <si>
    <t>Субсидії та поточні трансфери підприємствам (установам, організаціям)</t>
  </si>
  <si>
    <t>0</t>
  </si>
  <si>
    <t>Надання внутрішніх кредитів</t>
  </si>
  <si>
    <t>Надання зовнішніх кредитів</t>
  </si>
  <si>
    <t>1.4.1</t>
  </si>
  <si>
    <t>1.4.2</t>
  </si>
  <si>
    <t>Повернення зовнішніх кредитів</t>
  </si>
  <si>
    <t xml:space="preserve">Директор  </t>
  </si>
  <si>
    <t>*Форма довідки про зміни до плану використання бюджетних коштів заповнюється за повною економічною класифікацією видатків бюджету та класифікацією кредитування бюджету без зазначення цифрових кодів, у разі потреби може бути доповнена іншими показниками.</t>
  </si>
  <si>
    <t>** Довідка про зміни до плану використання бюджетних коштів затверджується одержувачами бюджетних коштів та погоджується розпорядниками коштів. Наявність або відсутність відбитка печатки одержувачів бюджетних коштів на документі відповідно до законодавства не є обов’язковою. Для вищих навчальних закладів та наукових установ, закладів охорони здоров’я, що утримуються за рахунок бюджетних коштів (крім закладів охорони здоров’я, видатки на які передбачені у статті 87 Бюджетного кодексу України), довідка про зміни до плану використання бюджетних коштів підписується керівником установи та затверджується у порядку, встановленому для затвердження кошторисів.</t>
  </si>
  <si>
    <t xml:space="preserve">
2 Заповнюється розпорядниками бюджетних коштів за відповідними кодами класифікації, тільки за якими вносяться зміни.</t>
  </si>
  <si>
    <t>Директор департаменту екологічної політики Дніпровської міської ради</t>
  </si>
  <si>
    <t xml:space="preserve">2818340 - Природоохоронні заходи за рахунок цільових фондів                                                                                                                 </t>
  </si>
  <si>
    <t xml:space="preserve">                                      41706970, Комунальне підприємство "Екополіс" Дніпровської міської ради</t>
  </si>
  <si>
    <t>4 600 519.00</t>
  </si>
  <si>
    <t>Д. В. Торішній</t>
  </si>
  <si>
    <r>
      <t xml:space="preserve">Затверджений у сумі  </t>
    </r>
    <r>
      <rPr>
        <sz val="9"/>
        <rFont val="Times New Roman"/>
        <family val="1"/>
      </rPr>
      <t xml:space="preserve"> чотири мільйони шістсот тисяч п'ятсот дев'ятнадцять</t>
    </r>
    <r>
      <rPr>
        <sz val="10"/>
        <color indexed="8"/>
        <rFont val="Times New Roman"/>
        <family val="1"/>
      </rPr>
      <t xml:space="preserve">  гривень 00 копійок           (4 600 519,00 грн.)</t>
    </r>
  </si>
  <si>
    <t xml:space="preserve">О. Б. Семенко </t>
  </si>
  <si>
    <t>цццццццццццццццццццццццццц</t>
  </si>
  <si>
    <t>Торішній Д. В.</t>
  </si>
  <si>
    <t xml:space="preserve">Ушакова С. І. </t>
  </si>
  <si>
    <t>28 - Орган з питань екології, охорони навколишнього середовища та природних ресурсів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</si>
</sst>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[Red]\-#,##0&quot;р.&quot;"/>
    <numFmt numFmtId="165" formatCode="[$-419]dd/mm/yyyy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7"/>
      <name val="Arial"/>
      <family val="0"/>
    </font>
    <font>
      <sz val="9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sz val="8"/>
      <name val="Arial Cyr"/>
      <family val="0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53" applyFont="1" applyAlignment="1">
      <alignment horizontal="left"/>
      <protection/>
    </xf>
    <xf numFmtId="49" fontId="7" fillId="0" borderId="0" xfId="0" applyNumberFormat="1" applyFont="1" applyBorder="1" applyAlignment="1">
      <alignment horizontal="left"/>
    </xf>
    <xf numFmtId="0" fontId="3" fillId="0" borderId="0" xfId="53" applyNumberFormat="1" applyFont="1" applyBorder="1" applyAlignment="1">
      <alignment horizontal="left" vertical="top"/>
      <protection/>
    </xf>
    <xf numFmtId="0" fontId="3" fillId="0" borderId="10" xfId="53" applyNumberFormat="1" applyFont="1" applyBorder="1" applyAlignment="1">
      <alignment horizontal="center" vertical="top"/>
      <protection/>
    </xf>
    <xf numFmtId="0" fontId="10" fillId="0" borderId="0" xfId="53" applyNumberFormat="1" applyFont="1" applyAlignment="1">
      <alignment horizontal="right" wrapText="1"/>
      <protection/>
    </xf>
    <xf numFmtId="0" fontId="3" fillId="0" borderId="10" xfId="53" applyNumberFormat="1" applyFont="1" applyBorder="1" applyAlignment="1">
      <alignment horizontal="right" vertical="top"/>
      <protection/>
    </xf>
    <xf numFmtId="0" fontId="12" fillId="0" borderId="0" xfId="53" applyFont="1" applyAlignment="1">
      <alignment horizontal="left"/>
      <protection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right"/>
      <protection/>
    </xf>
    <xf numFmtId="0" fontId="4" fillId="0" borderId="11" xfId="53" applyNumberFormat="1" applyFont="1" applyBorder="1" applyAlignment="1">
      <alignment horizontal="center" vertical="center" wrapText="1"/>
      <protection/>
    </xf>
    <xf numFmtId="1" fontId="3" fillId="0" borderId="11" xfId="53" applyNumberFormat="1" applyFont="1" applyBorder="1" applyAlignment="1">
      <alignment horizontal="center" vertical="center" wrapText="1"/>
      <protection/>
    </xf>
    <xf numFmtId="1" fontId="4" fillId="0" borderId="11" xfId="53" applyNumberFormat="1" applyFont="1" applyBorder="1" applyAlignment="1">
      <alignment horizontal="center"/>
      <protection/>
    </xf>
    <xf numFmtId="4" fontId="4" fillId="0" borderId="11" xfId="53" applyNumberFormat="1" applyFont="1" applyBorder="1" applyAlignment="1">
      <alignment horizontal="right" vertical="center"/>
      <protection/>
    </xf>
    <xf numFmtId="0" fontId="4" fillId="0" borderId="11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/>
      <protection/>
    </xf>
    <xf numFmtId="0" fontId="3" fillId="0" borderId="11" xfId="53" applyNumberFormat="1" applyFont="1" applyBorder="1" applyAlignment="1">
      <alignment horizontal="center" vertical="center" wrapText="1"/>
      <protection/>
    </xf>
    <xf numFmtId="4" fontId="3" fillId="0" borderId="11" xfId="53" applyNumberFormat="1" applyFont="1" applyBorder="1" applyAlignment="1">
      <alignment horizontal="right" vertical="center"/>
      <protection/>
    </xf>
    <xf numFmtId="4" fontId="3" fillId="0" borderId="11" xfId="53" applyNumberFormat="1" applyFont="1" applyBorder="1" applyAlignment="1">
      <alignment horizontal="right" vertical="center"/>
      <protection/>
    </xf>
    <xf numFmtId="1" fontId="3" fillId="0" borderId="11" xfId="53" applyNumberFormat="1" applyFont="1" applyBorder="1" applyAlignment="1">
      <alignment horizontal="right" vertical="center"/>
      <protection/>
    </xf>
    <xf numFmtId="0" fontId="3" fillId="0" borderId="12" xfId="53" applyNumberFormat="1" applyFont="1" applyBorder="1" applyAlignment="1">
      <alignment horizontal="center" vertical="center" wrapText="1"/>
      <protection/>
    </xf>
    <xf numFmtId="49" fontId="3" fillId="0" borderId="11" xfId="53" applyNumberFormat="1" applyFont="1" applyBorder="1" applyAlignment="1">
      <alignment horizontal="right" vertical="center"/>
      <protection/>
    </xf>
    <xf numFmtId="1" fontId="3" fillId="0" borderId="13" xfId="53" applyNumberFormat="1" applyFont="1" applyFill="1" applyBorder="1" applyAlignment="1">
      <alignment horizontal="right" vertical="center"/>
      <protection/>
    </xf>
    <xf numFmtId="2" fontId="4" fillId="0" borderId="11" xfId="53" applyNumberFormat="1" applyFont="1" applyBorder="1" applyAlignment="1">
      <alignment horizontal="right" vertical="center"/>
      <protection/>
    </xf>
    <xf numFmtId="1" fontId="4" fillId="0" borderId="11" xfId="53" applyNumberFormat="1" applyFont="1" applyBorder="1" applyAlignment="1">
      <alignment horizontal="right" vertical="center"/>
      <protection/>
    </xf>
    <xf numFmtId="1" fontId="3" fillId="0" borderId="11" xfId="53" applyNumberFormat="1" applyFont="1" applyBorder="1" applyAlignment="1">
      <alignment horizontal="right" vertical="center"/>
      <protection/>
    </xf>
    <xf numFmtId="2" fontId="3" fillId="0" borderId="11" xfId="53" applyNumberFormat="1" applyFont="1" applyBorder="1" applyAlignment="1">
      <alignment horizontal="right" vertical="center"/>
      <protection/>
    </xf>
    <xf numFmtId="2" fontId="3" fillId="0" borderId="11" xfId="53" applyNumberFormat="1" applyFont="1" applyBorder="1" applyAlignment="1">
      <alignment horizontal="right" vertical="center"/>
      <protection/>
    </xf>
    <xf numFmtId="0" fontId="3" fillId="0" borderId="11" xfId="53" applyNumberFormat="1" applyFont="1" applyBorder="1" applyAlignment="1">
      <alignment horizontal="center" vertical="center" wrapText="1"/>
      <protection/>
    </xf>
    <xf numFmtId="1" fontId="15" fillId="0" borderId="11" xfId="53" applyNumberFormat="1" applyFont="1" applyBorder="1" applyAlignment="1">
      <alignment horizontal="right" vertical="center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1" fontId="11" fillId="0" borderId="11" xfId="53" applyNumberFormat="1" applyFont="1" applyBorder="1" applyAlignment="1">
      <alignment horizontal="right" vertical="center"/>
      <protection/>
    </xf>
    <xf numFmtId="49" fontId="11" fillId="0" borderId="11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4" fillId="0" borderId="11" xfId="53" applyNumberFormat="1" applyFont="1" applyBorder="1" applyAlignment="1">
      <alignment horizontal="left" vertical="center"/>
      <protection/>
    </xf>
    <xf numFmtId="0" fontId="4" fillId="0" borderId="11" xfId="53" applyNumberFormat="1" applyFont="1" applyBorder="1" applyAlignment="1">
      <alignment horizontal="right" vertical="center"/>
      <protection/>
    </xf>
    <xf numFmtId="0" fontId="2" fillId="0" borderId="0" xfId="53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3" fillId="0" borderId="10" xfId="53" applyNumberFormat="1" applyFont="1" applyBorder="1" applyAlignment="1">
      <alignment horizontal="center"/>
      <protection/>
    </xf>
    <xf numFmtId="0" fontId="18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2" fillId="0" borderId="0" xfId="0" applyFont="1" applyAlignment="1">
      <alignment/>
    </xf>
    <xf numFmtId="0" fontId="23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1" fontId="24" fillId="0" borderId="16" xfId="0" applyNumberFormat="1" applyFont="1" applyBorder="1" applyAlignment="1">
      <alignment horizontal="right" wrapText="1"/>
    </xf>
    <xf numFmtId="1" fontId="24" fillId="0" borderId="11" xfId="0" applyNumberFormat="1" applyFont="1" applyBorder="1" applyAlignment="1">
      <alignment horizontal="right" wrapText="1"/>
    </xf>
    <xf numFmtId="1" fontId="24" fillId="0" borderId="17" xfId="0" applyNumberFormat="1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4" fontId="9" fillId="0" borderId="11" xfId="0" applyNumberFormat="1" applyFont="1" applyBorder="1" applyAlignment="1">
      <alignment horizontal="right" wrapText="1"/>
    </xf>
    <xf numFmtId="4" fontId="24" fillId="0" borderId="16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8" fillId="0" borderId="0" xfId="55" applyFont="1" applyAlignment="1">
      <alignment horizontal="left"/>
      <protection/>
    </xf>
    <xf numFmtId="0" fontId="27" fillId="0" borderId="0" xfId="55" applyFont="1" applyAlignment="1">
      <alignment horizontal="left"/>
      <protection/>
    </xf>
    <xf numFmtId="0" fontId="2" fillId="0" borderId="0" xfId="55" applyFont="1" applyAlignment="1">
      <alignment horizontal="left"/>
      <protection/>
    </xf>
    <xf numFmtId="49" fontId="2" fillId="0" borderId="14" xfId="55" applyNumberFormat="1" applyFont="1" applyBorder="1" applyAlignment="1">
      <alignment horizontal="left"/>
      <protection/>
    </xf>
    <xf numFmtId="0" fontId="2" fillId="0" borderId="0" xfId="55" applyFont="1" applyBorder="1" applyAlignment="1">
      <alignment horizontal="left"/>
      <protection/>
    </xf>
    <xf numFmtId="165" fontId="2" fillId="0" borderId="15" xfId="55" applyNumberFormat="1" applyFont="1" applyBorder="1" applyAlignment="1">
      <alignment horizontal="left"/>
      <protection/>
    </xf>
    <xf numFmtId="0" fontId="0" fillId="0" borderId="15" xfId="0" applyBorder="1" applyAlignment="1">
      <alignment/>
    </xf>
    <xf numFmtId="0" fontId="2" fillId="0" borderId="14" xfId="55" applyFont="1" applyBorder="1" applyAlignment="1">
      <alignment horizontal="left"/>
      <protection/>
    </xf>
    <xf numFmtId="0" fontId="0" fillId="0" borderId="14" xfId="0" applyBorder="1" applyAlignment="1">
      <alignment/>
    </xf>
    <xf numFmtId="0" fontId="22" fillId="0" borderId="14" xfId="55" applyNumberFormat="1" applyFont="1" applyBorder="1" applyAlignment="1">
      <alignment horizontal="left"/>
      <protection/>
    </xf>
    <xf numFmtId="0" fontId="2" fillId="0" borderId="15" xfId="55" applyFont="1" applyBorder="1" applyAlignment="1">
      <alignment horizontal="left"/>
      <protection/>
    </xf>
    <xf numFmtId="0" fontId="0" fillId="0" borderId="15" xfId="0" applyBorder="1" applyAlignment="1">
      <alignment/>
    </xf>
    <xf numFmtId="0" fontId="22" fillId="0" borderId="15" xfId="55" applyNumberFormat="1" applyFont="1" applyBorder="1" applyAlignment="1">
      <alignment horizontal="left"/>
      <protection/>
    </xf>
    <xf numFmtId="0" fontId="22" fillId="0" borderId="14" xfId="55" applyFont="1" applyBorder="1" applyAlignment="1">
      <alignment horizontal="left"/>
      <protection/>
    </xf>
    <xf numFmtId="0" fontId="0" fillId="0" borderId="14" xfId="0" applyBorder="1" applyAlignment="1">
      <alignment/>
    </xf>
    <xf numFmtId="0" fontId="2" fillId="0" borderId="0" xfId="55" applyAlignment="1">
      <alignment horizontal="left" wrapText="1"/>
      <protection/>
    </xf>
    <xf numFmtId="0" fontId="22" fillId="0" borderId="15" xfId="55" applyFont="1" applyBorder="1" applyAlignment="1">
      <alignment horizontal="left"/>
      <protection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17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" fontId="30" fillId="0" borderId="16" xfId="0" applyNumberFormat="1" applyFont="1" applyBorder="1" applyAlignment="1">
      <alignment horizontal="right" wrapText="1"/>
    </xf>
    <xf numFmtId="4" fontId="31" fillId="0" borderId="16" xfId="0" applyNumberFormat="1" applyFont="1" applyBorder="1" applyAlignment="1">
      <alignment horizontal="right" wrapText="1"/>
    </xf>
    <xf numFmtId="4" fontId="15" fillId="0" borderId="11" xfId="0" applyNumberFormat="1" applyFont="1" applyBorder="1" applyAlignment="1">
      <alignment horizontal="right" wrapText="1"/>
    </xf>
    <xf numFmtId="4" fontId="15" fillId="0" borderId="16" xfId="0" applyNumberFormat="1" applyFont="1" applyBorder="1" applyAlignment="1">
      <alignment horizontal="right" wrapText="1"/>
    </xf>
    <xf numFmtId="4" fontId="11" fillId="0" borderId="16" xfId="0" applyNumberFormat="1" applyFont="1" applyBorder="1" applyAlignment="1">
      <alignment horizontal="right" wrapText="1"/>
    </xf>
    <xf numFmtId="4" fontId="30" fillId="0" borderId="16" xfId="0" applyNumberFormat="1" applyFont="1" applyBorder="1" applyAlignment="1">
      <alignment horizontal="justify" wrapText="1"/>
    </xf>
    <xf numFmtId="4" fontId="30" fillId="0" borderId="11" xfId="0" applyNumberFormat="1" applyFont="1" applyBorder="1" applyAlignment="1">
      <alignment horizontal="justify" wrapText="1"/>
    </xf>
    <xf numFmtId="4" fontId="31" fillId="0" borderId="11" xfId="0" applyNumberFormat="1" applyFont="1" applyBorder="1" applyAlignment="1">
      <alignment horizontal="justify" wrapText="1"/>
    </xf>
    <xf numFmtId="4" fontId="30" fillId="0" borderId="11" xfId="0" applyNumberFormat="1" applyFont="1" applyBorder="1" applyAlignment="1">
      <alignment horizontal="right" wrapText="1"/>
    </xf>
    <xf numFmtId="4" fontId="31" fillId="0" borderId="11" xfId="0" applyNumberFormat="1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right" wrapText="1"/>
    </xf>
    <xf numFmtId="4" fontId="15" fillId="0" borderId="21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4" fontId="11" fillId="0" borderId="18" xfId="0" applyNumberFormat="1" applyFont="1" applyBorder="1" applyAlignment="1">
      <alignment horizontal="right" wrapText="1"/>
    </xf>
    <xf numFmtId="0" fontId="34" fillId="0" borderId="0" xfId="0" applyFont="1" applyAlignment="1">
      <alignment/>
    </xf>
    <xf numFmtId="0" fontId="15" fillId="0" borderId="0" xfId="0" applyFont="1" applyBorder="1" applyAlignment="1">
      <alignment horizontal="right" wrapText="1"/>
    </xf>
    <xf numFmtId="0" fontId="34" fillId="0" borderId="0" xfId="0" applyFont="1" applyBorder="1" applyAlignment="1">
      <alignment/>
    </xf>
    <xf numFmtId="0" fontId="34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4" fillId="0" borderId="0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7" fillId="0" borderId="0" xfId="55" applyFont="1" applyBorder="1" applyAlignment="1">
      <alignment horizontal="left"/>
      <protection/>
    </xf>
    <xf numFmtId="0" fontId="2" fillId="0" borderId="0" xfId="55" applyBorder="1" applyAlignment="1">
      <alignment horizontal="left"/>
      <protection/>
    </xf>
    <xf numFmtId="49" fontId="2" fillId="0" borderId="0" xfId="55" applyNumberFormat="1" applyFont="1" applyBorder="1" applyAlignment="1">
      <alignment horizontal="left"/>
      <protection/>
    </xf>
    <xf numFmtId="0" fontId="22" fillId="0" borderId="0" xfId="55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0" fontId="2" fillId="0" borderId="0" xfId="55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6" fillId="0" borderId="0" xfId="0" applyFont="1" applyBorder="1" applyAlignment="1">
      <alignment horizontal="justify" wrapText="1"/>
    </xf>
    <xf numFmtId="0" fontId="25" fillId="0" borderId="0" xfId="0" applyFont="1" applyBorder="1" applyAlignment="1">
      <alignment horizontal="right" wrapText="1"/>
    </xf>
    <xf numFmtId="0" fontId="28" fillId="0" borderId="0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11" fillId="0" borderId="0" xfId="53" applyNumberFormat="1" applyFont="1" applyBorder="1" applyAlignment="1">
      <alignment horizontal="left" vertical="top"/>
      <protection/>
    </xf>
    <xf numFmtId="49" fontId="22" fillId="0" borderId="0" xfId="54" applyNumberFormat="1" applyFon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 vertical="top"/>
      <protection/>
    </xf>
    <xf numFmtId="0" fontId="17" fillId="0" borderId="0" xfId="54" applyNumberFormat="1" applyFont="1" applyBorder="1" applyAlignment="1">
      <alignment horizontal="center"/>
      <protection/>
    </xf>
    <xf numFmtId="0" fontId="17" fillId="0" borderId="0" xfId="54" applyNumberFormat="1" applyFont="1" applyBorder="1" applyAlignment="1">
      <alignment horizontal="left"/>
      <protection/>
    </xf>
    <xf numFmtId="49" fontId="17" fillId="0" borderId="0" xfId="54" applyNumberFormat="1" applyFont="1" applyBorder="1" applyAlignment="1">
      <alignment horizontal="center"/>
      <protection/>
    </xf>
    <xf numFmtId="49" fontId="3" fillId="0" borderId="14" xfId="53" applyNumberFormat="1" applyFont="1" applyBorder="1" applyAlignment="1">
      <alignment horizontal="left"/>
      <protection/>
    </xf>
    <xf numFmtId="49" fontId="7" fillId="0" borderId="14" xfId="0" applyNumberFormat="1" applyFont="1" applyBorder="1" applyAlignment="1">
      <alignment horizontal="right"/>
    </xf>
    <xf numFmtId="49" fontId="2" fillId="0" borderId="14" xfId="54" applyNumberFormat="1" applyBorder="1" applyAlignment="1">
      <alignment horizontal="center"/>
      <protection/>
    </xf>
    <xf numFmtId="49" fontId="1" fillId="0" borderId="14" xfId="54" applyNumberFormat="1" applyFont="1" applyBorder="1" applyAlignment="1">
      <alignment/>
      <protection/>
    </xf>
    <xf numFmtId="49" fontId="3" fillId="0" borderId="0" xfId="53" applyNumberFormat="1" applyFont="1" applyBorder="1" applyAlignment="1">
      <alignment horizontal="right"/>
      <protection/>
    </xf>
    <xf numFmtId="49" fontId="17" fillId="0" borderId="0" xfId="54" applyNumberFormat="1" applyFont="1" applyBorder="1" applyAlignment="1">
      <alignment horizontal="right"/>
      <protection/>
    </xf>
    <xf numFmtId="49" fontId="17" fillId="0" borderId="0" xfId="54" applyNumberFormat="1" applyFont="1" applyBorder="1" applyAlignment="1">
      <alignment horizontal="left"/>
      <protection/>
    </xf>
    <xf numFmtId="49" fontId="3" fillId="0" borderId="0" xfId="53" applyNumberFormat="1" applyFont="1" applyBorder="1" applyAlignment="1">
      <alignment horizontal="left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horizontal="right"/>
      <protection/>
    </xf>
    <xf numFmtId="49" fontId="17" fillId="0" borderId="14" xfId="54" applyNumberFormat="1" applyFont="1" applyBorder="1" applyAlignment="1">
      <alignment horizontal="left"/>
      <protection/>
    </xf>
    <xf numFmtId="49" fontId="0" fillId="0" borderId="0" xfId="0" applyNumberFormat="1" applyBorder="1" applyAlignment="1">
      <alignment/>
    </xf>
    <xf numFmtId="49" fontId="11" fillId="0" borderId="0" xfId="53" applyNumberFormat="1" applyFont="1" applyBorder="1" applyAlignment="1">
      <alignment horizontal="center" vertical="top"/>
      <protection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" fillId="0" borderId="0" xfId="54" applyFont="1">
      <alignment/>
      <protection/>
    </xf>
    <xf numFmtId="49" fontId="2" fillId="0" borderId="14" xfId="54" applyNumberFormat="1" applyFont="1" applyBorder="1" applyAlignment="1">
      <alignment horizontal="left"/>
      <protection/>
    </xf>
    <xf numFmtId="0" fontId="3" fillId="0" borderId="0" xfId="53" applyNumberFormat="1" applyFont="1" applyBorder="1" applyAlignment="1">
      <alignment horizontal="center" vertical="center"/>
      <protection/>
    </xf>
    <xf numFmtId="165" fontId="2" fillId="0" borderId="15" xfId="54" applyNumberFormat="1" applyBorder="1" applyAlignment="1">
      <alignment horizontal="left"/>
      <protection/>
    </xf>
    <xf numFmtId="0" fontId="3" fillId="0" borderId="14" xfId="52" applyFont="1" applyBorder="1">
      <alignment/>
      <protection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" fontId="22" fillId="33" borderId="11" xfId="0" applyNumberFormat="1" applyFont="1" applyFill="1" applyBorder="1" applyAlignment="1">
      <alignment horizontal="center"/>
    </xf>
    <xf numFmtId="4" fontId="22" fillId="33" borderId="11" xfId="0" applyNumberFormat="1" applyFont="1" applyFill="1" applyBorder="1" applyAlignment="1">
      <alignment horizontal="right" vertical="center"/>
    </xf>
    <xf numFmtId="0" fontId="2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2" fontId="2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right" vertical="center"/>
    </xf>
    <xf numFmtId="49" fontId="22" fillId="33" borderId="11" xfId="0" applyNumberFormat="1" applyFont="1" applyFill="1" applyBorder="1" applyAlignment="1">
      <alignment horizontal="right" vertical="center"/>
    </xf>
    <xf numFmtId="0" fontId="22" fillId="33" borderId="11" xfId="0" applyNumberFormat="1" applyFont="1" applyFill="1" applyBorder="1" applyAlignment="1">
      <alignment horizontal="left" vertical="center"/>
    </xf>
    <xf numFmtId="0" fontId="22" fillId="33" borderId="11" xfId="0" applyNumberFormat="1" applyFont="1" applyFill="1" applyBorder="1" applyAlignment="1">
      <alignment horizontal="right" vertical="center"/>
    </xf>
    <xf numFmtId="0" fontId="22" fillId="33" borderId="0" xfId="0" applyNumberFormat="1" applyFont="1" applyFill="1" applyBorder="1" applyAlignment="1">
      <alignment horizontal="left" vertical="center"/>
    </xf>
    <xf numFmtId="0" fontId="22" fillId="33" borderId="0" xfId="0" applyNumberFormat="1" applyFont="1" applyFill="1" applyBorder="1" applyAlignment="1">
      <alignment horizontal="right" vertical="center"/>
    </xf>
    <xf numFmtId="0" fontId="22" fillId="33" borderId="14" xfId="0" applyNumberFormat="1" applyFont="1" applyFill="1" applyBorder="1" applyAlignment="1">
      <alignment horizontal="right" vertical="center"/>
    </xf>
    <xf numFmtId="0" fontId="14" fillId="33" borderId="14" xfId="0" applyNumberFormat="1" applyFont="1" applyFill="1" applyBorder="1" applyAlignment="1">
      <alignment horizontal="right" vertical="center"/>
    </xf>
    <xf numFmtId="0" fontId="4" fillId="0" borderId="0" xfId="53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 wrapText="1"/>
      <protection/>
    </xf>
    <xf numFmtId="0" fontId="6" fillId="0" borderId="14" xfId="0" applyFont="1" applyBorder="1" applyAlignment="1">
      <alignment horizontal="left" wrapText="1"/>
    </xf>
    <xf numFmtId="0" fontId="8" fillId="0" borderId="0" xfId="53" applyNumberFormat="1" applyFont="1" applyBorder="1" applyAlignment="1">
      <alignment horizontal="left" wrapText="1"/>
      <protection/>
    </xf>
    <xf numFmtId="0" fontId="3" fillId="0" borderId="10" xfId="53" applyNumberFormat="1" applyFont="1" applyBorder="1" applyAlignment="1">
      <alignment horizontal="center" vertical="top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53" applyNumberFormat="1" applyFont="1" applyBorder="1" applyAlignment="1">
      <alignment horizontal="right" wrapText="1"/>
      <protection/>
    </xf>
    <xf numFmtId="0" fontId="3" fillId="0" borderId="10" xfId="53" applyNumberFormat="1" applyFont="1" applyBorder="1" applyAlignment="1">
      <alignment horizontal="left" vertical="top"/>
      <protection/>
    </xf>
    <xf numFmtId="0" fontId="11" fillId="0" borderId="10" xfId="53" applyNumberFormat="1" applyFont="1" applyBorder="1" applyAlignment="1">
      <alignment horizontal="center" vertical="top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4" fillId="0" borderId="0" xfId="53" applyNumberFormat="1" applyFont="1" applyBorder="1" applyAlignment="1">
      <alignment horizontal="center" vertical="center"/>
      <protection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/>
      <protection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left" wrapText="1"/>
      <protection/>
    </xf>
    <xf numFmtId="0" fontId="4" fillId="0" borderId="14" xfId="53" applyNumberFormat="1" applyFont="1" applyBorder="1" applyAlignment="1">
      <alignment horizontal="left" wrapText="1"/>
      <protection/>
    </xf>
    <xf numFmtId="0" fontId="4" fillId="0" borderId="11" xfId="53" applyNumberFormat="1" applyFont="1" applyBorder="1" applyAlignment="1">
      <alignment horizontal="center" vertical="center" wrapText="1"/>
      <protection/>
    </xf>
    <xf numFmtId="1" fontId="3" fillId="0" borderId="11" xfId="53" applyNumberFormat="1" applyFont="1" applyBorder="1" applyAlignment="1">
      <alignment horizontal="center" vertical="center" wrapText="1"/>
      <protection/>
    </xf>
    <xf numFmtId="0" fontId="4" fillId="0" borderId="11" xfId="53" applyNumberFormat="1" applyFont="1" applyBorder="1" applyAlignment="1">
      <alignment horizontal="center"/>
      <protection/>
    </xf>
    <xf numFmtId="0" fontId="4" fillId="0" borderId="11" xfId="53" applyNumberFormat="1" applyFont="1" applyBorder="1" applyAlignment="1">
      <alignment horizontal="center" vertical="center" wrapText="1"/>
      <protection/>
    </xf>
    <xf numFmtId="0" fontId="4" fillId="0" borderId="11" xfId="53" applyNumberFormat="1" applyFont="1" applyBorder="1" applyAlignment="1">
      <alignment horizontal="left" vertical="center" wrapText="1"/>
      <protection/>
    </xf>
    <xf numFmtId="0" fontId="3" fillId="0" borderId="11" xfId="53" applyNumberFormat="1" applyFont="1" applyBorder="1" applyAlignment="1">
      <alignment horizontal="left" vertical="center" wrapText="1"/>
      <protection/>
    </xf>
    <xf numFmtId="0" fontId="3" fillId="0" borderId="12" xfId="53" applyNumberFormat="1" applyFont="1" applyBorder="1" applyAlignment="1">
      <alignment horizontal="left" vertical="center" wrapText="1"/>
      <protection/>
    </xf>
    <xf numFmtId="0" fontId="3" fillId="0" borderId="11" xfId="53" applyNumberFormat="1" applyFont="1" applyBorder="1" applyAlignment="1">
      <alignment horizontal="left" vertical="center" wrapText="1"/>
      <protection/>
    </xf>
    <xf numFmtId="0" fontId="4" fillId="0" borderId="11" xfId="53" applyNumberFormat="1" applyFont="1" applyBorder="1" applyAlignment="1">
      <alignment horizontal="left" vertical="center" wrapText="1"/>
      <protection/>
    </xf>
    <xf numFmtId="0" fontId="11" fillId="0" borderId="11" xfId="53" applyNumberFormat="1" applyFont="1" applyBorder="1" applyAlignment="1">
      <alignment horizontal="left" vertical="center" wrapText="1"/>
      <protection/>
    </xf>
    <xf numFmtId="0" fontId="11" fillId="0" borderId="11" xfId="53" applyNumberFormat="1" applyFont="1" applyBorder="1" applyAlignment="1">
      <alignment horizontal="left" vertical="center" wrapText="1"/>
      <protection/>
    </xf>
    <xf numFmtId="0" fontId="15" fillId="0" borderId="11" xfId="53" applyNumberFormat="1" applyFont="1" applyBorder="1" applyAlignment="1">
      <alignment horizontal="left" vertical="center" wrapText="1"/>
      <protection/>
    </xf>
    <xf numFmtId="0" fontId="4" fillId="0" borderId="11" xfId="53" applyNumberFormat="1" applyFont="1" applyBorder="1" applyAlignment="1">
      <alignment horizontal="left" vertical="center"/>
      <protection/>
    </xf>
    <xf numFmtId="0" fontId="12" fillId="0" borderId="0" xfId="53" applyNumberFormat="1" applyFont="1" applyBorder="1" applyAlignment="1">
      <alignment horizontal="left" vertical="center" wrapText="1"/>
      <protection/>
    </xf>
    <xf numFmtId="0" fontId="16" fillId="0" borderId="0" xfId="53" applyNumberFormat="1" applyFont="1" applyBorder="1" applyAlignment="1">
      <alignment horizontal="right" wrapText="1"/>
      <protection/>
    </xf>
    <xf numFmtId="0" fontId="3" fillId="0" borderId="10" xfId="53" applyNumberFormat="1" applyFont="1" applyBorder="1" applyAlignment="1">
      <alignment horizontal="center"/>
      <protection/>
    </xf>
    <xf numFmtId="0" fontId="16" fillId="0" borderId="0" xfId="53" applyNumberFormat="1" applyFont="1" applyBorder="1" applyAlignment="1">
      <alignment horizontal="left" vertical="center" wrapText="1"/>
      <protection/>
    </xf>
    <xf numFmtId="0" fontId="11" fillId="0" borderId="0" xfId="53" applyNumberFormat="1" applyFont="1" applyBorder="1" applyAlignment="1">
      <alignment horizontal="left" wrapText="1"/>
      <protection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wrapText="1"/>
    </xf>
    <xf numFmtId="49" fontId="19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22" fillId="0" borderId="1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22" fillId="0" borderId="15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wrapText="1"/>
    </xf>
    <xf numFmtId="0" fontId="22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2" fillId="0" borderId="0" xfId="53" applyNumberFormat="1" applyFont="1" applyBorder="1" applyAlignment="1">
      <alignment horizontal="left" wrapText="1"/>
      <protection/>
    </xf>
    <xf numFmtId="0" fontId="1" fillId="0" borderId="14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8" fillId="0" borderId="14" xfId="0" applyFont="1" applyBorder="1" applyAlignment="1">
      <alignment horizontal="center" wrapText="1"/>
    </xf>
    <xf numFmtId="0" fontId="17" fillId="0" borderId="0" xfId="55" applyNumberFormat="1" applyFont="1" applyBorder="1" applyAlignment="1">
      <alignment horizontal="left" wrapText="1"/>
      <protection/>
    </xf>
    <xf numFmtId="0" fontId="26" fillId="0" borderId="0" xfId="55" applyNumberFormat="1" applyFont="1" applyBorder="1" applyAlignment="1">
      <alignment horizontal="left" vertical="top"/>
      <protection/>
    </xf>
    <xf numFmtId="0" fontId="22" fillId="0" borderId="14" xfId="55" applyNumberFormat="1" applyFont="1" applyBorder="1" applyAlignment="1">
      <alignment horizontal="left" wrapText="1"/>
      <protection/>
    </xf>
    <xf numFmtId="0" fontId="2" fillId="0" borderId="10" xfId="55" applyNumberFormat="1" applyFont="1" applyBorder="1" applyAlignment="1">
      <alignment horizontal="center" vertical="top"/>
      <protection/>
    </xf>
    <xf numFmtId="0" fontId="21" fillId="0" borderId="14" xfId="55" applyNumberFormat="1" applyFont="1" applyBorder="1" applyAlignment="1">
      <alignment horizontal="right" wrapText="1"/>
      <protection/>
    </xf>
    <xf numFmtId="0" fontId="26" fillId="0" borderId="0" xfId="55" applyNumberFormat="1" applyFont="1" applyBorder="1" applyAlignment="1">
      <alignment horizontal="center" vertical="center" wrapText="1"/>
      <protection/>
    </xf>
    <xf numFmtId="0" fontId="26" fillId="0" borderId="0" xfId="55" applyNumberFormat="1" applyFont="1" applyBorder="1" applyAlignment="1">
      <alignment horizontal="center" vertical="center" wrapText="1"/>
      <protection/>
    </xf>
    <xf numFmtId="0" fontId="22" fillId="0" borderId="0" xfId="55" applyNumberFormat="1" applyFont="1" applyBorder="1" applyAlignment="1">
      <alignment horizontal="center" vertical="center" wrapText="1"/>
      <protection/>
    </xf>
    <xf numFmtId="0" fontId="22" fillId="0" borderId="14" xfId="55" applyNumberFormat="1" applyFont="1" applyBorder="1" applyAlignment="1">
      <alignment horizontal="left"/>
      <protection/>
    </xf>
    <xf numFmtId="0" fontId="2" fillId="0" borderId="15" xfId="55" applyFont="1" applyBorder="1" applyAlignment="1">
      <alignment horizontal="left"/>
      <protection/>
    </xf>
    <xf numFmtId="0" fontId="22" fillId="0" borderId="15" xfId="55" applyNumberFormat="1" applyFont="1" applyBorder="1" applyAlignment="1">
      <alignment horizontal="left" wrapText="1"/>
      <protection/>
    </xf>
    <xf numFmtId="0" fontId="17" fillId="0" borderId="15" xfId="55" applyNumberFormat="1" applyFont="1" applyBorder="1" applyAlignment="1">
      <alignment horizontal="left" wrapText="1"/>
      <protection/>
    </xf>
    <xf numFmtId="0" fontId="22" fillId="0" borderId="15" xfId="55" applyNumberFormat="1" applyFont="1" applyBorder="1" applyAlignment="1">
      <alignment horizontal="left" wrapText="1"/>
      <protection/>
    </xf>
    <xf numFmtId="0" fontId="2" fillId="0" borderId="15" xfId="55" applyFont="1" applyBorder="1" applyAlignment="1">
      <alignment horizontal="left" wrapText="1"/>
      <protection/>
    </xf>
    <xf numFmtId="0" fontId="2" fillId="0" borderId="15" xfId="55" applyNumberFormat="1" applyFont="1" applyBorder="1" applyAlignment="1">
      <alignment horizontal="left" wrapText="1"/>
      <protection/>
    </xf>
    <xf numFmtId="0" fontId="28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wrapText="1"/>
    </xf>
    <xf numFmtId="0" fontId="32" fillId="0" borderId="12" xfId="0" applyFont="1" applyBorder="1" applyAlignment="1">
      <alignment wrapText="1"/>
    </xf>
    <xf numFmtId="0" fontId="33" fillId="0" borderId="12" xfId="0" applyFont="1" applyBorder="1" applyAlignment="1">
      <alignment wrapText="1"/>
    </xf>
    <xf numFmtId="0" fontId="32" fillId="0" borderId="11" xfId="0" applyFont="1" applyBorder="1" applyAlignment="1">
      <alignment wrapText="1"/>
    </xf>
    <xf numFmtId="0" fontId="29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49" fontId="22" fillId="0" borderId="15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right" wrapText="1"/>
    </xf>
    <xf numFmtId="0" fontId="34" fillId="0" borderId="0" xfId="0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1" fillId="0" borderId="0" xfId="55" applyNumberFormat="1" applyFont="1" applyBorder="1" applyAlignment="1">
      <alignment horizontal="left" vertical="top"/>
      <protection/>
    </xf>
    <xf numFmtId="0" fontId="21" fillId="0" borderId="0" xfId="55" applyNumberFormat="1" applyFont="1" applyBorder="1" applyAlignment="1">
      <alignment horizontal="left" wrapText="1"/>
      <protection/>
    </xf>
    <xf numFmtId="0" fontId="2" fillId="0" borderId="0" xfId="55" applyNumberFormat="1" applyFont="1" applyBorder="1" applyAlignment="1">
      <alignment horizontal="center" vertical="top"/>
      <protection/>
    </xf>
    <xf numFmtId="0" fontId="21" fillId="0" borderId="0" xfId="55" applyNumberFormat="1" applyFont="1" applyBorder="1" applyAlignment="1">
      <alignment horizontal="center" wrapText="1"/>
      <protection/>
    </xf>
    <xf numFmtId="0" fontId="1" fillId="0" borderId="0" xfId="55" applyNumberFormat="1" applyFont="1" applyBorder="1" applyAlignment="1">
      <alignment horizontal="center" vertical="center" wrapText="1"/>
      <protection/>
    </xf>
    <xf numFmtId="0" fontId="2" fillId="0" borderId="0" xfId="55" applyNumberFormat="1" applyFont="1" applyBorder="1" applyAlignment="1">
      <alignment horizontal="center" vertical="center" wrapText="1"/>
      <protection/>
    </xf>
    <xf numFmtId="165" fontId="2" fillId="0" borderId="0" xfId="55" applyNumberFormat="1" applyFont="1" applyBorder="1" applyAlignment="1">
      <alignment horizontal="left"/>
      <protection/>
    </xf>
    <xf numFmtId="0" fontId="22" fillId="0" borderId="0" xfId="55" applyNumberFormat="1" applyFont="1" applyBorder="1" applyAlignment="1">
      <alignment horizontal="left"/>
      <protection/>
    </xf>
    <xf numFmtId="0" fontId="2" fillId="0" borderId="0" xfId="55" applyBorder="1" applyAlignment="1">
      <alignment horizontal="left"/>
      <protection/>
    </xf>
    <xf numFmtId="0" fontId="22" fillId="0" borderId="0" xfId="55" applyNumberFormat="1" applyFont="1" applyBorder="1" applyAlignment="1">
      <alignment horizontal="left" wrapText="1"/>
      <protection/>
    </xf>
    <xf numFmtId="0" fontId="2" fillId="0" borderId="0" xfId="55" applyBorder="1" applyAlignment="1">
      <alignment horizontal="left" wrapText="1"/>
      <protection/>
    </xf>
    <xf numFmtId="0" fontId="2" fillId="0" borderId="0" xfId="55" applyNumberFormat="1" applyFont="1" applyBorder="1" applyAlignment="1">
      <alignment horizontal="center" wrapText="1"/>
      <protection/>
    </xf>
    <xf numFmtId="0" fontId="2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right" wrapText="1"/>
    </xf>
    <xf numFmtId="49" fontId="17" fillId="0" borderId="0" xfId="55" applyNumberFormat="1" applyFont="1" applyBorder="1" applyAlignment="1">
      <alignment horizontal="left" wrapText="1"/>
      <protection/>
    </xf>
    <xf numFmtId="49" fontId="8" fillId="0" borderId="0" xfId="53" applyNumberFormat="1" applyFont="1" applyBorder="1" applyAlignment="1">
      <alignment horizontal="left"/>
      <protection/>
    </xf>
    <xf numFmtId="49" fontId="21" fillId="0" borderId="0" xfId="54" applyNumberFormat="1" applyFont="1" applyBorder="1" applyAlignment="1">
      <alignment horizontal="right" wrapText="1"/>
      <protection/>
    </xf>
    <xf numFmtId="0" fontId="18" fillId="0" borderId="0" xfId="54" applyNumberFormat="1" applyFont="1" applyBorder="1" applyAlignment="1">
      <alignment horizontal="left" wrapText="1"/>
      <protection/>
    </xf>
    <xf numFmtId="0" fontId="26" fillId="0" borderId="14" xfId="54" applyNumberFormat="1" applyFont="1" applyBorder="1" applyAlignment="1">
      <alignment horizontal="left" wrapText="1"/>
      <protection/>
    </xf>
    <xf numFmtId="49" fontId="11" fillId="0" borderId="0" xfId="53" applyNumberFormat="1" applyFont="1" applyBorder="1" applyAlignment="1">
      <alignment horizontal="center" vertical="top"/>
      <protection/>
    </xf>
    <xf numFmtId="0" fontId="22" fillId="0" borderId="0" xfId="54" applyNumberFormat="1" applyFont="1" applyBorder="1" applyAlignment="1">
      <alignment horizontal="center" vertical="center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10" fillId="0" borderId="14" xfId="53" applyNumberFormat="1" applyFont="1" applyBorder="1" applyAlignment="1">
      <alignment horizontal="left" wrapText="1"/>
      <protection/>
    </xf>
    <xf numFmtId="0" fontId="3" fillId="0" borderId="14" xfId="54" applyNumberFormat="1" applyFont="1" applyBorder="1" applyAlignment="1">
      <alignment wrapText="1"/>
      <protection/>
    </xf>
    <xf numFmtId="0" fontId="22" fillId="0" borderId="15" xfId="54" applyNumberFormat="1" applyFont="1" applyBorder="1" applyAlignment="1">
      <alignment horizontal="left" wrapText="1"/>
      <protection/>
    </xf>
    <xf numFmtId="0" fontId="11" fillId="0" borderId="14" xfId="53" applyNumberFormat="1" applyFont="1" applyBorder="1" applyAlignment="1">
      <alignment horizontal="left" wrapText="1"/>
      <protection/>
    </xf>
    <xf numFmtId="0" fontId="17" fillId="33" borderId="15" xfId="0" applyNumberFormat="1" applyFont="1" applyFill="1" applyBorder="1" applyAlignment="1">
      <alignment horizontal="left" vertical="top" wrapText="1"/>
    </xf>
    <xf numFmtId="0" fontId="10" fillId="0" borderId="14" xfId="52" applyNumberFormat="1" applyFont="1" applyBorder="1" applyAlignment="1">
      <alignment horizontal="left" wrapText="1"/>
      <protection/>
    </xf>
    <xf numFmtId="0" fontId="11" fillId="0" borderId="15" xfId="53" applyNumberFormat="1" applyFont="1" applyBorder="1" applyAlignment="1">
      <alignment horizontal="left" wrapText="1"/>
      <protection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0" fontId="22" fillId="33" borderId="11" xfId="0" applyNumberFormat="1" applyFont="1" applyFill="1" applyBorder="1" applyAlignment="1">
      <alignment horizontal="center"/>
    </xf>
    <xf numFmtId="0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40" fillId="33" borderId="11" xfId="0" applyNumberFormat="1" applyFont="1" applyFill="1" applyBorder="1" applyAlignment="1">
      <alignment horizontal="left" vertical="center" wrapText="1"/>
    </xf>
    <xf numFmtId="0" fontId="41" fillId="33" borderId="11" xfId="0" applyNumberFormat="1" applyFont="1" applyFill="1" applyBorder="1" applyAlignment="1">
      <alignment horizontal="left" vertical="center" wrapText="1"/>
    </xf>
    <xf numFmtId="0" fontId="22" fillId="33" borderId="11" xfId="0" applyNumberFormat="1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>
      <alignment horizontal="left"/>
    </xf>
    <xf numFmtId="0" fontId="24" fillId="0" borderId="0" xfId="53" applyNumberFormat="1" applyFont="1" applyBorder="1" applyAlignment="1">
      <alignment horizontal="left" vertical="center" wrapText="1"/>
      <protection/>
    </xf>
    <xf numFmtId="0" fontId="14" fillId="0" borderId="0" xfId="53" applyNumberFormat="1" applyFont="1" applyBorder="1" applyAlignment="1">
      <alignment horizontal="right" wrapText="1"/>
      <protection/>
    </xf>
    <xf numFmtId="49" fontId="24" fillId="0" borderId="14" xfId="53" applyNumberFormat="1" applyFont="1" applyBorder="1" applyAlignment="1">
      <alignment horizontal="center"/>
      <protection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49" fontId="42" fillId="0" borderId="0" xfId="0" applyNumberFormat="1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видка про змины" xfId="52"/>
    <cellStyle name="Обычный_Лист1" xfId="53"/>
    <cellStyle name="Обычный_Лист2" xfId="54"/>
    <cellStyle name="Обычный_Лис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SheetLayoutView="100" zoomScalePageLayoutView="0" workbookViewId="0" topLeftCell="A1">
      <selection activeCell="D18" sqref="D18:F18"/>
    </sheetView>
  </sheetViews>
  <sheetFormatPr defaultColWidth="9.140625" defaultRowHeight="15"/>
  <cols>
    <col min="1" max="1" width="12.7109375" style="0" customWidth="1"/>
    <col min="2" max="2" width="23.28125" style="0" customWidth="1"/>
    <col min="3" max="3" width="27.28125" style="0" customWidth="1"/>
    <col min="4" max="4" width="14.28125" style="0" customWidth="1"/>
    <col min="5" max="5" width="11.00390625" style="0" customWidth="1"/>
    <col min="6" max="6" width="14.57421875" style="0" customWidth="1"/>
  </cols>
  <sheetData>
    <row r="1" spans="1:5" ht="15">
      <c r="A1" s="1"/>
      <c r="B1" s="1"/>
      <c r="C1" s="1"/>
      <c r="D1" s="1" t="s">
        <v>0</v>
      </c>
      <c r="E1" s="1"/>
    </row>
    <row r="2" spans="1:6" ht="31.5" customHeight="1">
      <c r="A2" s="208" t="s">
        <v>1</v>
      </c>
      <c r="B2" s="208"/>
      <c r="C2" s="1"/>
      <c r="D2" s="209" t="s">
        <v>2</v>
      </c>
      <c r="E2" s="209"/>
      <c r="F2" s="209"/>
    </row>
    <row r="3" spans="1:6" ht="48.75" customHeight="1">
      <c r="A3" s="210" t="s">
        <v>272</v>
      </c>
      <c r="B3" s="210"/>
      <c r="C3" s="2"/>
      <c r="D3" s="211" t="s">
        <v>277</v>
      </c>
      <c r="E3" s="211"/>
      <c r="F3" s="211"/>
    </row>
    <row r="4" spans="2:6" ht="17.25" customHeight="1">
      <c r="B4" s="3" t="s">
        <v>4</v>
      </c>
      <c r="C4" s="1"/>
      <c r="D4" s="212" t="s">
        <v>5</v>
      </c>
      <c r="E4" s="212"/>
      <c r="F4" s="212"/>
    </row>
    <row r="5" spans="1:6" ht="27.75" customHeight="1">
      <c r="A5" s="1"/>
      <c r="B5" s="5" t="s">
        <v>278</v>
      </c>
      <c r="C5" s="1"/>
      <c r="D5" s="213" t="s">
        <v>7</v>
      </c>
      <c r="E5" s="213"/>
      <c r="F5" s="213"/>
    </row>
    <row r="6" spans="1:6" ht="15">
      <c r="A6" s="4" t="s">
        <v>8</v>
      </c>
      <c r="B6" s="6" t="s">
        <v>9</v>
      </c>
      <c r="C6" s="1"/>
      <c r="D6" s="4" t="s">
        <v>4</v>
      </c>
      <c r="E6" s="4"/>
      <c r="F6" s="4"/>
    </row>
    <row r="7" spans="1:6" ht="15" customHeight="1">
      <c r="A7" s="1"/>
      <c r="B7" s="1"/>
      <c r="C7" s="1"/>
      <c r="D7" s="1"/>
      <c r="E7" s="214" t="s">
        <v>276</v>
      </c>
      <c r="F7" s="214"/>
    </row>
    <row r="8" spans="1:11" ht="15">
      <c r="A8" s="1"/>
      <c r="B8" s="1"/>
      <c r="C8" s="1" t="s">
        <v>279</v>
      </c>
      <c r="D8" s="4" t="s">
        <v>8</v>
      </c>
      <c r="E8" s="215" t="s">
        <v>9</v>
      </c>
      <c r="F8" s="215"/>
      <c r="K8" t="s">
        <v>10</v>
      </c>
    </row>
    <row r="9" spans="1:6" ht="15.75">
      <c r="A9" s="216" t="s">
        <v>11</v>
      </c>
      <c r="B9" s="216"/>
      <c r="C9" s="1" t="s">
        <v>12</v>
      </c>
      <c r="D9" s="7"/>
      <c r="E9" s="7"/>
      <c r="F9" s="7"/>
    </row>
    <row r="10" spans="1:6" ht="15">
      <c r="A10" s="1"/>
      <c r="B10" s="1"/>
      <c r="C10" s="1"/>
      <c r="D10" s="216" t="s">
        <v>11</v>
      </c>
      <c r="E10" s="216"/>
      <c r="F10" s="1" t="s">
        <v>12</v>
      </c>
    </row>
    <row r="11" spans="1:6" ht="16.5" customHeight="1">
      <c r="A11" s="217" t="s">
        <v>13</v>
      </c>
      <c r="B11" s="217"/>
      <c r="C11" s="217"/>
      <c r="D11" s="217"/>
      <c r="E11" s="217"/>
      <c r="F11" s="217"/>
    </row>
    <row r="12" spans="1:6" ht="15">
      <c r="A12" s="218" t="s">
        <v>14</v>
      </c>
      <c r="B12" s="218"/>
      <c r="C12" s="218"/>
      <c r="D12" s="218"/>
      <c r="E12" s="218"/>
      <c r="F12" s="218"/>
    </row>
    <row r="13" spans="1:6" ht="15" customHeight="1">
      <c r="A13" s="219" t="s">
        <v>274</v>
      </c>
      <c r="B13" s="219"/>
      <c r="C13" s="219"/>
      <c r="D13" s="219"/>
      <c r="E13" s="219"/>
      <c r="F13" s="219"/>
    </row>
    <row r="14" spans="1:6" ht="15">
      <c r="A14" s="220" t="s">
        <v>15</v>
      </c>
      <c r="B14" s="220"/>
      <c r="C14" s="220"/>
      <c r="D14" s="220"/>
      <c r="E14" s="220"/>
      <c r="F14" s="220"/>
    </row>
    <row r="15" spans="1:6" ht="15" customHeight="1">
      <c r="A15" s="221" t="s">
        <v>16</v>
      </c>
      <c r="B15" s="221"/>
      <c r="C15" s="221"/>
      <c r="D15" s="221"/>
      <c r="E15" s="221"/>
      <c r="F15" s="221"/>
    </row>
    <row r="16" spans="1:6" ht="15">
      <c r="A16" s="220" t="s">
        <v>17</v>
      </c>
      <c r="B16" s="220"/>
      <c r="C16" s="220"/>
      <c r="D16" s="220"/>
      <c r="E16" s="220"/>
      <c r="F16" s="220"/>
    </row>
    <row r="17" spans="1:6" ht="15" customHeight="1">
      <c r="A17" s="222" t="s">
        <v>18</v>
      </c>
      <c r="B17" s="222"/>
      <c r="C17" s="222"/>
      <c r="D17" s="223" t="s">
        <v>19</v>
      </c>
      <c r="E17" s="223"/>
      <c r="F17" s="223"/>
    </row>
    <row r="18" spans="1:6" ht="25.5" customHeight="1">
      <c r="A18" s="222" t="s">
        <v>20</v>
      </c>
      <c r="B18" s="222"/>
      <c r="C18" s="222"/>
      <c r="D18" s="223" t="s">
        <v>282</v>
      </c>
      <c r="E18" s="223"/>
      <c r="F18" s="223"/>
    </row>
    <row r="19" spans="1:6" ht="15" customHeight="1">
      <c r="A19" s="222" t="s">
        <v>21</v>
      </c>
      <c r="B19" s="222"/>
      <c r="C19" s="222"/>
      <c r="D19" s="223"/>
      <c r="E19" s="223"/>
      <c r="F19" s="223"/>
    </row>
    <row r="20" spans="1:6" ht="74.25" customHeight="1">
      <c r="A20" s="222" t="s">
        <v>22</v>
      </c>
      <c r="B20" s="222"/>
      <c r="C20" s="222"/>
      <c r="D20" s="223" t="s">
        <v>273</v>
      </c>
      <c r="E20" s="223"/>
      <c r="F20" s="223"/>
    </row>
    <row r="21" spans="1:6" ht="23.25" customHeight="1">
      <c r="A21" s="222" t="s">
        <v>23</v>
      </c>
      <c r="B21" s="222"/>
      <c r="C21" s="222"/>
      <c r="D21" s="223">
        <v>3210</v>
      </c>
      <c r="E21" s="223"/>
      <c r="F21" s="223"/>
    </row>
    <row r="22" spans="1:6" ht="15">
      <c r="A22" s="1"/>
      <c r="B22" s="1"/>
      <c r="C22" s="1"/>
      <c r="D22" s="1"/>
      <c r="E22" s="1"/>
      <c r="F22" s="10" t="s">
        <v>24</v>
      </c>
    </row>
    <row r="23" spans="1:6" ht="21" customHeight="1">
      <c r="A23" s="11" t="s">
        <v>25</v>
      </c>
      <c r="B23" s="224" t="s">
        <v>26</v>
      </c>
      <c r="C23" s="224"/>
      <c r="D23" s="11" t="s">
        <v>27</v>
      </c>
      <c r="E23" s="11" t="s">
        <v>28</v>
      </c>
      <c r="F23" s="11" t="s">
        <v>29</v>
      </c>
    </row>
    <row r="24" spans="1:6" ht="15" customHeight="1">
      <c r="A24" s="12">
        <v>1</v>
      </c>
      <c r="B24" s="225">
        <v>2</v>
      </c>
      <c r="C24" s="225"/>
      <c r="D24" s="12">
        <v>3</v>
      </c>
      <c r="E24" s="12">
        <v>4</v>
      </c>
      <c r="F24" s="12">
        <v>5</v>
      </c>
    </row>
    <row r="25" spans="1:6" ht="15">
      <c r="A25" s="13">
        <v>1</v>
      </c>
      <c r="B25" s="226" t="s">
        <v>30</v>
      </c>
      <c r="C25" s="226"/>
      <c r="D25" s="14"/>
      <c r="E25" s="14" t="s">
        <v>275</v>
      </c>
      <c r="F25" s="14" t="s">
        <v>275</v>
      </c>
    </row>
    <row r="26" spans="1:6" ht="15" customHeight="1">
      <c r="A26" s="15" t="s">
        <v>31</v>
      </c>
      <c r="B26" s="227" t="s">
        <v>32</v>
      </c>
      <c r="C26" s="227"/>
      <c r="D26" s="14"/>
      <c r="E26" s="14"/>
      <c r="F26" s="14"/>
    </row>
    <row r="27" spans="1:6" ht="15" customHeight="1">
      <c r="A27" s="16" t="s">
        <v>33</v>
      </c>
      <c r="B27" s="228" t="s">
        <v>34</v>
      </c>
      <c r="C27" s="228"/>
      <c r="D27" s="14"/>
      <c r="E27" s="14"/>
      <c r="F27" s="14"/>
    </row>
    <row r="28" spans="1:6" ht="15" customHeight="1">
      <c r="A28" s="15" t="s">
        <v>35</v>
      </c>
      <c r="B28" s="228" t="s">
        <v>36</v>
      </c>
      <c r="C28" s="228"/>
      <c r="D28" s="14"/>
      <c r="E28" s="14"/>
      <c r="F28" s="14"/>
    </row>
    <row r="29" spans="1:6" ht="15" customHeight="1">
      <c r="A29" s="17" t="s">
        <v>37</v>
      </c>
      <c r="B29" s="229" t="s">
        <v>38</v>
      </c>
      <c r="C29" s="229"/>
      <c r="D29" s="18"/>
      <c r="E29" s="18"/>
      <c r="F29" s="18"/>
    </row>
    <row r="30" spans="1:6" ht="15" customHeight="1">
      <c r="A30" s="17" t="s">
        <v>39</v>
      </c>
      <c r="B30" s="229" t="s">
        <v>40</v>
      </c>
      <c r="C30" s="229"/>
      <c r="D30" s="19"/>
      <c r="E30" s="19"/>
      <c r="F30" s="19"/>
    </row>
    <row r="31" spans="1:6" ht="15" customHeight="1">
      <c r="A31" s="15" t="s">
        <v>41</v>
      </c>
      <c r="B31" s="228" t="s">
        <v>42</v>
      </c>
      <c r="C31" s="228"/>
      <c r="D31" s="14"/>
      <c r="E31" s="14"/>
      <c r="F31" s="14"/>
    </row>
    <row r="32" spans="1:6" ht="15" customHeight="1">
      <c r="A32" s="15" t="s">
        <v>43</v>
      </c>
      <c r="B32" s="228" t="s">
        <v>44</v>
      </c>
      <c r="C32" s="228"/>
      <c r="D32" s="14"/>
      <c r="E32" s="14"/>
      <c r="F32" s="14"/>
    </row>
    <row r="33" spans="1:6" ht="15" customHeight="1">
      <c r="A33" s="17" t="s">
        <v>45</v>
      </c>
      <c r="B33" s="229" t="s">
        <v>46</v>
      </c>
      <c r="C33" s="229"/>
      <c r="D33" s="14"/>
      <c r="E33" s="14"/>
      <c r="F33" s="14"/>
    </row>
    <row r="34" spans="1:6" ht="15" customHeight="1">
      <c r="A34" s="17" t="s">
        <v>47</v>
      </c>
      <c r="B34" s="229" t="s">
        <v>48</v>
      </c>
      <c r="C34" s="229"/>
      <c r="D34" s="20"/>
      <c r="E34" s="20"/>
      <c r="F34" s="20"/>
    </row>
    <row r="35" spans="1:6" ht="15" customHeight="1">
      <c r="A35" s="17" t="s">
        <v>49</v>
      </c>
      <c r="B35" s="229" t="s">
        <v>50</v>
      </c>
      <c r="C35" s="229"/>
      <c r="D35" s="20"/>
      <c r="E35" s="20"/>
      <c r="F35" s="20"/>
    </row>
    <row r="36" spans="1:6" ht="15" customHeight="1">
      <c r="A36" s="21" t="s">
        <v>51</v>
      </c>
      <c r="B36" s="230" t="s">
        <v>52</v>
      </c>
      <c r="C36" s="230"/>
      <c r="D36" s="22"/>
      <c r="E36" s="20"/>
      <c r="F36" s="22"/>
    </row>
    <row r="37" spans="1:6" ht="15" customHeight="1">
      <c r="A37" s="17" t="s">
        <v>53</v>
      </c>
      <c r="B37" s="229" t="s">
        <v>54</v>
      </c>
      <c r="C37" s="229"/>
      <c r="D37" s="20"/>
      <c r="E37" s="20"/>
      <c r="F37" s="20"/>
    </row>
    <row r="38" spans="1:6" ht="15" customHeight="1">
      <c r="A38" s="17" t="s">
        <v>55</v>
      </c>
      <c r="B38" s="229" t="s">
        <v>56</v>
      </c>
      <c r="C38" s="229"/>
      <c r="D38" s="23"/>
      <c r="E38" s="20"/>
      <c r="F38" s="23"/>
    </row>
    <row r="39" spans="1:6" ht="15" customHeight="1">
      <c r="A39" s="15" t="s">
        <v>57</v>
      </c>
      <c r="B39" s="228" t="s">
        <v>58</v>
      </c>
      <c r="C39" s="228"/>
      <c r="D39" s="24"/>
      <c r="E39" s="25"/>
      <c r="F39" s="24"/>
    </row>
    <row r="40" spans="1:6" ht="15" customHeight="1">
      <c r="A40" s="17" t="s">
        <v>59</v>
      </c>
      <c r="B40" s="229" t="s">
        <v>60</v>
      </c>
      <c r="C40" s="229"/>
      <c r="D40" s="26"/>
      <c r="E40" s="20"/>
      <c r="F40" s="26"/>
    </row>
    <row r="41" spans="1:6" ht="15" customHeight="1">
      <c r="A41" s="17" t="s">
        <v>61</v>
      </c>
      <c r="B41" s="229" t="s">
        <v>62</v>
      </c>
      <c r="C41" s="229"/>
      <c r="D41" s="27"/>
      <c r="E41" s="20"/>
      <c r="F41" s="27"/>
    </row>
    <row r="42" spans="1:6" ht="15" customHeight="1">
      <c r="A42" s="17" t="s">
        <v>63</v>
      </c>
      <c r="B42" s="229" t="s">
        <v>64</v>
      </c>
      <c r="C42" s="229"/>
      <c r="D42" s="28"/>
      <c r="E42" s="20"/>
      <c r="F42" s="28"/>
    </row>
    <row r="43" spans="1:6" ht="15" customHeight="1">
      <c r="A43" s="17" t="s">
        <v>65</v>
      </c>
      <c r="B43" s="229" t="s">
        <v>66</v>
      </c>
      <c r="C43" s="229"/>
      <c r="D43" s="20"/>
      <c r="E43" s="20"/>
      <c r="F43" s="20"/>
    </row>
    <row r="44" spans="1:6" ht="15" customHeight="1">
      <c r="A44" s="17" t="s">
        <v>67</v>
      </c>
      <c r="B44" s="229" t="s">
        <v>68</v>
      </c>
      <c r="C44" s="229"/>
      <c r="D44" s="20"/>
      <c r="E44" s="20"/>
      <c r="F44" s="20"/>
    </row>
    <row r="45" spans="1:6" ht="15" customHeight="1">
      <c r="A45" s="17" t="s">
        <v>69</v>
      </c>
      <c r="B45" s="229" t="s">
        <v>70</v>
      </c>
      <c r="C45" s="229"/>
      <c r="D45" s="20"/>
      <c r="E45" s="20"/>
      <c r="F45" s="20"/>
    </row>
    <row r="46" spans="1:6" ht="33.75" customHeight="1">
      <c r="A46" s="29" t="s">
        <v>71</v>
      </c>
      <c r="B46" s="231" t="s">
        <v>72</v>
      </c>
      <c r="C46" s="231"/>
      <c r="D46" s="25"/>
      <c r="E46" s="25"/>
      <c r="F46" s="25"/>
    </row>
    <row r="47" spans="1:6" ht="21" customHeight="1">
      <c r="A47" s="11" t="s">
        <v>73</v>
      </c>
      <c r="B47" s="232" t="s">
        <v>74</v>
      </c>
      <c r="C47" s="232"/>
      <c r="D47" s="20"/>
      <c r="E47" s="20"/>
      <c r="F47" s="20"/>
    </row>
    <row r="48" spans="1:6" ht="31.5" customHeight="1">
      <c r="A48" s="17" t="s">
        <v>75</v>
      </c>
      <c r="B48" s="229" t="s">
        <v>76</v>
      </c>
      <c r="C48" s="229"/>
      <c r="D48" s="20"/>
      <c r="E48" s="20"/>
      <c r="F48" s="20"/>
    </row>
    <row r="49" spans="1:6" ht="15" customHeight="1">
      <c r="A49" s="29" t="s">
        <v>77</v>
      </c>
      <c r="B49" s="231" t="s">
        <v>78</v>
      </c>
      <c r="C49" s="231"/>
      <c r="D49" s="25"/>
      <c r="E49" s="25"/>
      <c r="F49" s="25"/>
    </row>
    <row r="50" spans="1:6" ht="15" customHeight="1">
      <c r="A50" s="17" t="s">
        <v>79</v>
      </c>
      <c r="B50" s="229" t="s">
        <v>80</v>
      </c>
      <c r="C50" s="229"/>
      <c r="D50" s="20"/>
      <c r="E50" s="20"/>
      <c r="F50" s="20"/>
    </row>
    <row r="51" spans="1:6" ht="15" customHeight="1">
      <c r="A51" s="17" t="s">
        <v>81</v>
      </c>
      <c r="B51" s="229" t="s">
        <v>82</v>
      </c>
      <c r="C51" s="229"/>
      <c r="D51" s="20"/>
      <c r="E51" s="20"/>
      <c r="F51" s="20"/>
    </row>
    <row r="52" spans="1:6" ht="15" customHeight="1">
      <c r="A52" s="29" t="s">
        <v>83</v>
      </c>
      <c r="B52" s="231" t="s">
        <v>84</v>
      </c>
      <c r="C52" s="231"/>
      <c r="D52" s="25"/>
      <c r="E52" s="25"/>
      <c r="F52" s="25"/>
    </row>
    <row r="53" spans="1:6" ht="21" customHeight="1">
      <c r="A53" s="17" t="s">
        <v>85</v>
      </c>
      <c r="B53" s="229" t="s">
        <v>86</v>
      </c>
      <c r="C53" s="229"/>
      <c r="D53" s="20"/>
      <c r="E53" s="20"/>
      <c r="F53" s="20"/>
    </row>
    <row r="54" spans="1:6" ht="15" customHeight="1">
      <c r="A54" s="17" t="s">
        <v>87</v>
      </c>
      <c r="B54" s="229" t="s">
        <v>88</v>
      </c>
      <c r="C54" s="229"/>
      <c r="D54" s="20"/>
      <c r="E54" s="20"/>
      <c r="F54" s="20"/>
    </row>
    <row r="55" spans="1:6" ht="23.25" customHeight="1">
      <c r="A55" s="17" t="s">
        <v>89</v>
      </c>
      <c r="B55" s="229" t="s">
        <v>90</v>
      </c>
      <c r="C55" s="229"/>
      <c r="D55" s="20"/>
      <c r="E55" s="20"/>
      <c r="F55" s="20"/>
    </row>
    <row r="56" spans="1:6" ht="15" customHeight="1">
      <c r="A56" s="15" t="s">
        <v>91</v>
      </c>
      <c r="B56" s="228" t="s">
        <v>92</v>
      </c>
      <c r="C56" s="228"/>
      <c r="D56" s="25"/>
      <c r="E56" s="25"/>
      <c r="F56" s="25"/>
    </row>
    <row r="57" spans="1:6" ht="15" customHeight="1">
      <c r="A57" s="17" t="s">
        <v>93</v>
      </c>
      <c r="B57" s="229" t="s">
        <v>94</v>
      </c>
      <c r="C57" s="229"/>
      <c r="D57" s="20"/>
      <c r="E57" s="20"/>
      <c r="F57" s="20"/>
    </row>
    <row r="58" spans="1:6" ht="15" customHeight="1">
      <c r="A58" s="17" t="s">
        <v>95</v>
      </c>
      <c r="B58" s="229" t="s">
        <v>96</v>
      </c>
      <c r="C58" s="229"/>
      <c r="D58" s="20"/>
      <c r="E58" s="20"/>
      <c r="F58" s="20"/>
    </row>
    <row r="59" spans="1:6" ht="15" customHeight="1">
      <c r="A59" s="17" t="s">
        <v>97</v>
      </c>
      <c r="B59" s="229" t="s">
        <v>98</v>
      </c>
      <c r="C59" s="229"/>
      <c r="D59" s="20"/>
      <c r="E59" s="20"/>
      <c r="F59" s="20"/>
    </row>
    <row r="60" spans="1:6" ht="15" customHeight="1">
      <c r="A60" s="17" t="s">
        <v>99</v>
      </c>
      <c r="B60" s="229" t="s">
        <v>100</v>
      </c>
      <c r="C60" s="229"/>
      <c r="D60" s="20"/>
      <c r="E60" s="20"/>
      <c r="F60" s="20"/>
    </row>
    <row r="61" spans="1:6" ht="15" customHeight="1">
      <c r="A61" s="15" t="s">
        <v>101</v>
      </c>
      <c r="B61" s="228" t="s">
        <v>102</v>
      </c>
      <c r="C61" s="228"/>
      <c r="D61" s="30"/>
      <c r="E61" s="32" t="s">
        <v>275</v>
      </c>
      <c r="F61" s="32" t="s">
        <v>275</v>
      </c>
    </row>
    <row r="62" spans="1:6" ht="15" customHeight="1">
      <c r="A62" s="31" t="s">
        <v>103</v>
      </c>
      <c r="B62" s="233" t="s">
        <v>104</v>
      </c>
      <c r="C62" s="233"/>
      <c r="D62" s="30"/>
      <c r="E62" s="14"/>
      <c r="F62" s="14"/>
    </row>
    <row r="63" spans="1:6" ht="15" customHeight="1">
      <c r="A63" s="31" t="s">
        <v>105</v>
      </c>
      <c r="B63" s="234" t="s">
        <v>106</v>
      </c>
      <c r="C63" s="234"/>
      <c r="D63" s="32"/>
      <c r="E63" s="32" t="s">
        <v>275</v>
      </c>
      <c r="F63" s="32" t="s">
        <v>275</v>
      </c>
    </row>
    <row r="64" spans="1:6" ht="15" customHeight="1">
      <c r="A64" s="31" t="s">
        <v>107</v>
      </c>
      <c r="B64" s="233" t="s">
        <v>108</v>
      </c>
      <c r="C64" s="233"/>
      <c r="D64" s="30"/>
      <c r="E64" s="30"/>
      <c r="F64" s="30"/>
    </row>
    <row r="65" spans="1:6" ht="15" customHeight="1">
      <c r="A65" s="31" t="s">
        <v>109</v>
      </c>
      <c r="B65" s="234" t="s">
        <v>110</v>
      </c>
      <c r="C65" s="234"/>
      <c r="D65" s="32"/>
      <c r="E65" s="32"/>
      <c r="F65" s="32"/>
    </row>
    <row r="66" spans="1:6" ht="15" customHeight="1">
      <c r="A66" s="31" t="s">
        <v>111</v>
      </c>
      <c r="B66" s="234" t="s">
        <v>112</v>
      </c>
      <c r="C66" s="234"/>
      <c r="D66" s="32"/>
      <c r="E66" s="32"/>
      <c r="F66" s="32"/>
    </row>
    <row r="67" spans="1:6" ht="15" customHeight="1">
      <c r="A67" s="31" t="s">
        <v>113</v>
      </c>
      <c r="B67" s="233" t="s">
        <v>114</v>
      </c>
      <c r="C67" s="233"/>
      <c r="D67" s="30"/>
      <c r="E67" s="30"/>
      <c r="F67" s="30"/>
    </row>
    <row r="68" spans="1:6" ht="15" customHeight="1">
      <c r="A68" s="31" t="s">
        <v>115</v>
      </c>
      <c r="B68" s="234" t="s">
        <v>116</v>
      </c>
      <c r="C68" s="234"/>
      <c r="D68" s="32"/>
      <c r="E68" s="32"/>
      <c r="F68" s="32"/>
    </row>
    <row r="69" spans="1:6" ht="15" customHeight="1">
      <c r="A69" s="31" t="s">
        <v>117</v>
      </c>
      <c r="B69" s="234" t="s">
        <v>118</v>
      </c>
      <c r="C69" s="234"/>
      <c r="D69" s="32"/>
      <c r="E69" s="32"/>
      <c r="F69" s="32"/>
    </row>
    <row r="70" spans="1:6" ht="15" customHeight="1">
      <c r="A70" s="33" t="s">
        <v>119</v>
      </c>
      <c r="B70" s="233" t="s">
        <v>120</v>
      </c>
      <c r="C70" s="233"/>
      <c r="D70" s="30"/>
      <c r="E70" s="14"/>
      <c r="F70" s="14"/>
    </row>
    <row r="71" spans="1:6" ht="15" customHeight="1">
      <c r="A71" s="31" t="s">
        <v>121</v>
      </c>
      <c r="B71" s="234" t="s">
        <v>122</v>
      </c>
      <c r="C71" s="234"/>
      <c r="D71" s="32"/>
      <c r="E71" s="32"/>
      <c r="F71" s="32"/>
    </row>
    <row r="72" spans="1:6" ht="15" customHeight="1">
      <c r="A72" s="31" t="s">
        <v>123</v>
      </c>
      <c r="B72" s="234" t="s">
        <v>124</v>
      </c>
      <c r="C72" s="234"/>
      <c r="D72" s="32"/>
      <c r="E72" s="14"/>
      <c r="F72" s="14"/>
    </row>
    <row r="73" spans="1:6" ht="15" customHeight="1">
      <c r="A73" s="31" t="s">
        <v>125</v>
      </c>
      <c r="B73" s="234" t="s">
        <v>126</v>
      </c>
      <c r="C73" s="234"/>
      <c r="D73" s="32"/>
      <c r="E73" s="32"/>
      <c r="F73" s="32"/>
    </row>
    <row r="74" spans="1:6" ht="15" customHeight="1">
      <c r="A74" s="31" t="s">
        <v>127</v>
      </c>
      <c r="B74" s="234" t="s">
        <v>128</v>
      </c>
      <c r="C74" s="234"/>
      <c r="D74" s="32"/>
      <c r="E74" s="32"/>
      <c r="F74" s="32"/>
    </row>
    <row r="75" spans="1:6" ht="15" customHeight="1">
      <c r="A75" s="31" t="s">
        <v>129</v>
      </c>
      <c r="B75" s="234" t="s">
        <v>130</v>
      </c>
      <c r="C75" s="234"/>
      <c r="D75" s="32"/>
      <c r="E75" s="32"/>
      <c r="F75" s="32"/>
    </row>
    <row r="76" spans="1:6" ht="15" customHeight="1">
      <c r="A76" s="31" t="s">
        <v>131</v>
      </c>
      <c r="B76" s="235" t="s">
        <v>132</v>
      </c>
      <c r="C76" s="235"/>
      <c r="D76" s="30"/>
      <c r="E76" s="30"/>
      <c r="F76" s="30"/>
    </row>
    <row r="77" spans="1:6" ht="15" customHeight="1">
      <c r="A77" s="31" t="s">
        <v>133</v>
      </c>
      <c r="B77" s="234" t="s">
        <v>134</v>
      </c>
      <c r="C77" s="234"/>
      <c r="D77" s="32"/>
      <c r="E77" s="32"/>
      <c r="F77" s="32"/>
    </row>
    <row r="78" spans="1:6" ht="15" customHeight="1">
      <c r="A78" s="31" t="s">
        <v>135</v>
      </c>
      <c r="B78" s="234" t="s">
        <v>136</v>
      </c>
      <c r="C78" s="234"/>
      <c r="D78" s="32"/>
      <c r="E78" s="32"/>
      <c r="F78" s="32"/>
    </row>
    <row r="79" spans="1:6" ht="15" customHeight="1">
      <c r="A79" s="31" t="s">
        <v>137</v>
      </c>
      <c r="B79" s="234" t="s">
        <v>138</v>
      </c>
      <c r="C79" s="234"/>
      <c r="D79" s="32"/>
      <c r="E79" s="32"/>
      <c r="F79" s="32"/>
    </row>
    <row r="80" spans="1:6" ht="15" customHeight="1">
      <c r="A80" s="31" t="s">
        <v>139</v>
      </c>
      <c r="B80" s="234" t="s">
        <v>140</v>
      </c>
      <c r="C80" s="234"/>
      <c r="D80" s="32"/>
      <c r="E80" s="32"/>
      <c r="F80" s="32"/>
    </row>
    <row r="81" spans="1:6" ht="15" customHeight="1">
      <c r="A81" s="34" t="s">
        <v>141</v>
      </c>
      <c r="B81" s="228" t="s">
        <v>142</v>
      </c>
      <c r="C81" s="228"/>
      <c r="D81" s="30"/>
      <c r="E81" s="30"/>
      <c r="F81" s="30"/>
    </row>
    <row r="82" spans="1:6" ht="15" customHeight="1">
      <c r="A82" s="31" t="s">
        <v>143</v>
      </c>
      <c r="B82" s="234" t="s">
        <v>144</v>
      </c>
      <c r="C82" s="234"/>
      <c r="D82" s="30"/>
      <c r="E82" s="30"/>
      <c r="F82" s="30"/>
    </row>
    <row r="83" spans="1:6" ht="15" customHeight="1">
      <c r="A83" s="31" t="s">
        <v>145</v>
      </c>
      <c r="B83" s="234" t="s">
        <v>146</v>
      </c>
      <c r="C83" s="234"/>
      <c r="D83" s="32"/>
      <c r="E83" s="32"/>
      <c r="F83" s="32"/>
    </row>
    <row r="84" spans="1:6" ht="15" customHeight="1">
      <c r="A84" s="31" t="s">
        <v>147</v>
      </c>
      <c r="B84" s="234" t="s">
        <v>148</v>
      </c>
      <c r="C84" s="234"/>
      <c r="D84" s="32"/>
      <c r="E84" s="32"/>
      <c r="F84" s="32"/>
    </row>
    <row r="85" spans="1:6" ht="15" customHeight="1">
      <c r="A85" s="34" t="s">
        <v>149</v>
      </c>
      <c r="B85" s="228" t="s">
        <v>150</v>
      </c>
      <c r="C85" s="228"/>
      <c r="D85" s="30"/>
      <c r="E85" s="30"/>
      <c r="F85" s="30"/>
    </row>
    <row r="86" spans="1:6" ht="15">
      <c r="A86" s="35" t="s">
        <v>151</v>
      </c>
      <c r="B86" s="236"/>
      <c r="C86" s="236"/>
      <c r="D86" s="36"/>
      <c r="E86" s="36"/>
      <c r="F86" s="36"/>
    </row>
    <row r="87" spans="1:6" ht="15">
      <c r="A87" s="37"/>
      <c r="B87" s="37"/>
      <c r="C87" s="37"/>
      <c r="D87" s="37"/>
      <c r="E87" s="37"/>
      <c r="F87" s="37"/>
    </row>
    <row r="88" spans="1:6" ht="15.75" customHeight="1">
      <c r="A88" s="237" t="s">
        <v>7</v>
      </c>
      <c r="B88" s="237"/>
      <c r="C88" s="237"/>
      <c r="D88" s="38"/>
      <c r="E88" s="238" t="s">
        <v>280</v>
      </c>
      <c r="F88" s="238"/>
    </row>
    <row r="89" spans="1:6" ht="15">
      <c r="A89" s="1"/>
      <c r="B89" s="1"/>
      <c r="C89" s="1"/>
      <c r="D89" s="39" t="s">
        <v>8</v>
      </c>
      <c r="E89" s="239" t="s">
        <v>152</v>
      </c>
      <c r="F89" s="239"/>
    </row>
    <row r="90" spans="1:6" ht="15">
      <c r="A90" s="37"/>
      <c r="B90" s="37"/>
      <c r="C90" s="37"/>
      <c r="D90" s="37"/>
      <c r="E90" s="37"/>
      <c r="F90" s="37"/>
    </row>
    <row r="91" spans="1:6" ht="27" customHeight="1">
      <c r="A91" s="240" t="s">
        <v>153</v>
      </c>
      <c r="B91" s="240"/>
      <c r="C91" s="240"/>
      <c r="D91" s="38"/>
      <c r="E91" s="238" t="s">
        <v>281</v>
      </c>
      <c r="F91" s="238"/>
    </row>
    <row r="92" spans="1:6" ht="15">
      <c r="A92" s="1"/>
      <c r="B92" s="1"/>
      <c r="C92" s="1"/>
      <c r="D92" s="39" t="s">
        <v>8</v>
      </c>
      <c r="E92" s="239" t="s">
        <v>152</v>
      </c>
      <c r="F92" s="239"/>
    </row>
    <row r="93" spans="1:6" ht="15">
      <c r="A93" s="1"/>
      <c r="B93" s="239" t="s">
        <v>11</v>
      </c>
      <c r="C93" s="239"/>
      <c r="D93" s="1"/>
      <c r="E93" s="1"/>
      <c r="F93" s="1"/>
    </row>
    <row r="94" spans="1:6" ht="15">
      <c r="A94" s="1" t="s">
        <v>154</v>
      </c>
      <c r="B94" s="1"/>
      <c r="C94" s="1"/>
      <c r="D94" s="1"/>
      <c r="E94" s="1"/>
      <c r="F94" s="1"/>
    </row>
    <row r="95" spans="1:6" ht="23.25" customHeight="1">
      <c r="A95" s="241" t="s">
        <v>155</v>
      </c>
      <c r="B95" s="241"/>
      <c r="C95" s="241"/>
      <c r="D95" s="241"/>
      <c r="E95" s="241"/>
      <c r="F95" s="241"/>
    </row>
    <row r="96" spans="1:6" ht="48.75" customHeight="1">
      <c r="A96" s="241" t="s">
        <v>156</v>
      </c>
      <c r="B96" s="241"/>
      <c r="C96" s="241"/>
      <c r="D96" s="241"/>
      <c r="E96" s="241"/>
      <c r="F96" s="241"/>
    </row>
    <row r="97" spans="1:6" ht="25.5" customHeight="1">
      <c r="A97" s="241" t="s">
        <v>157</v>
      </c>
      <c r="B97" s="241"/>
      <c r="C97" s="241"/>
      <c r="D97" s="241"/>
      <c r="E97" s="241"/>
      <c r="F97" s="241"/>
    </row>
    <row r="98" spans="1:6" ht="14.25" customHeight="1">
      <c r="A98" s="241"/>
      <c r="B98" s="241"/>
      <c r="C98" s="241"/>
      <c r="D98" s="241"/>
      <c r="E98" s="241"/>
      <c r="F98" s="241"/>
    </row>
    <row r="99" spans="1:6" ht="15" customHeight="1">
      <c r="A99" s="241"/>
      <c r="B99" s="241"/>
      <c r="C99" s="241"/>
      <c r="D99" s="241"/>
      <c r="E99" s="241"/>
      <c r="F99" s="241"/>
    </row>
  </sheetData>
  <sheetProtection selectLockedCells="1" selectUnlockedCells="1"/>
  <mergeCells count="102">
    <mergeCell ref="B93:C93"/>
    <mergeCell ref="A95:F95"/>
    <mergeCell ref="A96:F96"/>
    <mergeCell ref="A97:F97"/>
    <mergeCell ref="A98:F98"/>
    <mergeCell ref="A99:F99"/>
    <mergeCell ref="A88:C88"/>
    <mergeCell ref="E88:F88"/>
    <mergeCell ref="E89:F89"/>
    <mergeCell ref="A91:C91"/>
    <mergeCell ref="E91:F91"/>
    <mergeCell ref="E92:F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21:C21"/>
    <mergeCell ref="D21:F21"/>
    <mergeCell ref="B23:C23"/>
    <mergeCell ref="B24:C24"/>
    <mergeCell ref="B25:C25"/>
    <mergeCell ref="B26:C26"/>
    <mergeCell ref="A18:C18"/>
    <mergeCell ref="D18:F18"/>
    <mergeCell ref="A19:C19"/>
    <mergeCell ref="D19:F19"/>
    <mergeCell ref="A20:C20"/>
    <mergeCell ref="D20:F20"/>
    <mergeCell ref="A13:F13"/>
    <mergeCell ref="A14:F14"/>
    <mergeCell ref="A15:F15"/>
    <mergeCell ref="A16:F16"/>
    <mergeCell ref="A17:C17"/>
    <mergeCell ref="D17:F17"/>
    <mergeCell ref="E7:F7"/>
    <mergeCell ref="E8:F8"/>
    <mergeCell ref="A9:B9"/>
    <mergeCell ref="D10:E10"/>
    <mergeCell ref="A11:F11"/>
    <mergeCell ref="A12:F12"/>
    <mergeCell ref="A2:B2"/>
    <mergeCell ref="D2:F2"/>
    <mergeCell ref="A3:B3"/>
    <mergeCell ref="D3:F3"/>
    <mergeCell ref="D4:F4"/>
    <mergeCell ref="D5:F5"/>
  </mergeCells>
  <printOptions/>
  <pageMargins left="0.7" right="0.7" top="0.75" bottom="0.75" header="0.5118055555555555" footer="0.5118055555555555"/>
  <pageSetup horizontalDpi="300" verticalDpi="300" orientation="portrait" paperSize="9" scale="83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22">
      <selection activeCell="F33" sqref="F33"/>
    </sheetView>
  </sheetViews>
  <sheetFormatPr defaultColWidth="9.140625" defaultRowHeight="15"/>
  <cols>
    <col min="1" max="1" width="15.8515625" style="0" customWidth="1"/>
    <col min="2" max="2" width="16.57421875" style="0" customWidth="1"/>
    <col min="6" max="6" width="8.421875" style="0" customWidth="1"/>
    <col min="9" max="13" width="10.8515625" style="0" customWidth="1"/>
    <col min="15" max="15" width="11.8515625" style="0" customWidth="1"/>
  </cols>
  <sheetData>
    <row r="1" spans="12:15" ht="15">
      <c r="L1" s="242" t="s">
        <v>0</v>
      </c>
      <c r="M1" s="242"/>
      <c r="N1" s="242"/>
      <c r="O1" s="242"/>
    </row>
    <row r="2" spans="12:15" ht="36" customHeight="1">
      <c r="L2" s="243" t="s">
        <v>158</v>
      </c>
      <c r="M2" s="243"/>
      <c r="N2" s="243"/>
      <c r="O2" s="243"/>
    </row>
    <row r="3" spans="2:15" ht="23.25" customHeight="1">
      <c r="B3" s="40" t="s">
        <v>10</v>
      </c>
      <c r="I3" s="244" t="s">
        <v>159</v>
      </c>
      <c r="J3" s="244"/>
      <c r="K3" s="244"/>
      <c r="L3" s="244"/>
      <c r="M3" s="244"/>
      <c r="N3" s="244"/>
      <c r="O3" s="244"/>
    </row>
    <row r="4" spans="2:14" ht="15" customHeight="1">
      <c r="B4" s="41"/>
      <c r="C4" s="41"/>
      <c r="D4" s="41"/>
      <c r="E4" s="41"/>
      <c r="F4" s="41"/>
      <c r="G4" s="41"/>
      <c r="H4" s="41"/>
      <c r="I4" s="245" t="s">
        <v>5</v>
      </c>
      <c r="J4" s="245"/>
      <c r="K4" s="245"/>
      <c r="L4" s="245"/>
      <c r="M4" s="245"/>
      <c r="N4" s="42"/>
    </row>
    <row r="5" spans="9:15" ht="28.5" customHeight="1">
      <c r="I5" s="246" t="s">
        <v>3</v>
      </c>
      <c r="J5" s="246"/>
      <c r="K5" s="246"/>
      <c r="L5" s="246"/>
      <c r="M5" s="246"/>
      <c r="N5" s="246"/>
      <c r="O5" s="246"/>
    </row>
    <row r="6" spans="9:15" ht="15">
      <c r="I6" s="43"/>
      <c r="J6" s="43"/>
      <c r="K6" s="44" t="s">
        <v>4</v>
      </c>
      <c r="L6" s="43"/>
      <c r="M6" s="43"/>
      <c r="N6" s="43"/>
      <c r="O6" s="43"/>
    </row>
    <row r="7" spans="9:15" ht="15">
      <c r="I7" s="45"/>
      <c r="J7" s="46"/>
      <c r="K7" s="47"/>
      <c r="L7" s="247" t="s">
        <v>160</v>
      </c>
      <c r="M7" s="247"/>
      <c r="N7" s="247"/>
      <c r="O7" s="45"/>
    </row>
    <row r="8" spans="2:14" ht="15" customHeight="1">
      <c r="B8" s="41"/>
      <c r="C8" s="41"/>
      <c r="D8" s="41"/>
      <c r="E8" s="41"/>
      <c r="F8" s="41"/>
      <c r="G8" s="41"/>
      <c r="H8" s="41"/>
      <c r="J8" s="48" t="s">
        <v>8</v>
      </c>
      <c r="K8" s="49"/>
      <c r="L8" s="248" t="s">
        <v>152</v>
      </c>
      <c r="M8" s="248"/>
      <c r="N8" s="41"/>
    </row>
    <row r="9" spans="2:15" ht="15">
      <c r="B9" s="41"/>
      <c r="C9" s="41"/>
      <c r="D9" s="41"/>
      <c r="E9" s="41"/>
      <c r="F9" s="41"/>
      <c r="G9" s="41"/>
      <c r="H9" s="41"/>
      <c r="L9" s="50" t="s">
        <v>10</v>
      </c>
      <c r="M9" s="41" t="s">
        <v>10</v>
      </c>
      <c r="N9" s="41" t="s">
        <v>10</v>
      </c>
      <c r="O9" s="51"/>
    </row>
    <row r="10" spans="2:14" ht="15">
      <c r="B10" s="41"/>
      <c r="C10" s="41"/>
      <c r="D10" s="41"/>
      <c r="E10" s="41"/>
      <c r="F10" s="41"/>
      <c r="G10" s="41"/>
      <c r="H10" s="41"/>
      <c r="L10" s="52"/>
      <c r="M10" s="53"/>
      <c r="N10" s="48" t="s">
        <v>161</v>
      </c>
    </row>
    <row r="11" spans="1:15" ht="15" customHeight="1">
      <c r="A11" s="249" t="s">
        <v>162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</row>
    <row r="12" spans="1:15" ht="15">
      <c r="A12" s="54"/>
      <c r="B12" s="55"/>
      <c r="C12" s="55"/>
      <c r="D12" s="55"/>
      <c r="E12" s="55"/>
      <c r="F12" s="55"/>
      <c r="G12" s="249" t="s">
        <v>163</v>
      </c>
      <c r="H12" s="249"/>
      <c r="I12" s="249"/>
      <c r="J12" s="249"/>
      <c r="K12" s="56"/>
      <c r="L12" s="55"/>
      <c r="M12" s="55"/>
      <c r="N12" s="55"/>
      <c r="O12" s="55"/>
    </row>
    <row r="13" spans="1:15" ht="15" customHeight="1">
      <c r="A13" s="250" t="s">
        <v>164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ht="15">
      <c r="A14" s="251" t="s">
        <v>15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</row>
    <row r="15" spans="1:15" ht="15" customHeight="1">
      <c r="A15" s="252" t="s">
        <v>165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</row>
    <row r="16" spans="1:15" ht="15">
      <c r="A16" s="253" t="s">
        <v>17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</row>
    <row r="17" spans="1:15" ht="15">
      <c r="A17" s="52" t="s">
        <v>166</v>
      </c>
      <c r="B17" s="52"/>
      <c r="C17" s="52"/>
      <c r="D17" s="52"/>
      <c r="E17" s="52"/>
      <c r="F17" s="57"/>
      <c r="G17" s="58" t="s">
        <v>167</v>
      </c>
      <c r="H17" s="59"/>
      <c r="I17" s="59"/>
      <c r="J17" s="59"/>
      <c r="K17" s="59"/>
      <c r="L17" s="59"/>
      <c r="M17" s="59"/>
      <c r="N17" s="59"/>
      <c r="O17" s="59"/>
    </row>
    <row r="18" spans="1:15" ht="15" customHeight="1">
      <c r="A18" s="254" t="s">
        <v>20</v>
      </c>
      <c r="B18" s="254"/>
      <c r="C18" s="254"/>
      <c r="D18" s="254"/>
      <c r="E18" s="254"/>
      <c r="F18" s="254"/>
      <c r="G18" s="255" t="s">
        <v>168</v>
      </c>
      <c r="H18" s="255"/>
      <c r="I18" s="255"/>
      <c r="J18" s="255"/>
      <c r="K18" s="255"/>
      <c r="L18" s="255"/>
      <c r="M18" s="255"/>
      <c r="N18" s="255"/>
      <c r="O18" s="255"/>
    </row>
    <row r="19" spans="1:15" ht="15" customHeight="1">
      <c r="A19" s="256" t="s">
        <v>21</v>
      </c>
      <c r="B19" s="256"/>
      <c r="C19" s="256"/>
      <c r="D19" s="256"/>
      <c r="E19" s="256"/>
      <c r="F19" s="256"/>
      <c r="G19" s="60"/>
      <c r="H19" s="60"/>
      <c r="I19" s="60"/>
      <c r="J19" s="60"/>
      <c r="K19" s="61"/>
      <c r="L19" s="61"/>
      <c r="M19" s="61"/>
      <c r="N19" s="61"/>
      <c r="O19" s="61"/>
    </row>
    <row r="20" spans="1:15" ht="41.25" customHeight="1">
      <c r="A20" s="256" t="s">
        <v>169</v>
      </c>
      <c r="B20" s="256"/>
      <c r="C20" s="256"/>
      <c r="D20" s="256"/>
      <c r="E20" s="256"/>
      <c r="F20" s="256"/>
      <c r="G20" s="257" t="s">
        <v>170</v>
      </c>
      <c r="H20" s="257"/>
      <c r="I20" s="257"/>
      <c r="J20" s="257"/>
      <c r="K20" s="257"/>
      <c r="L20" s="257"/>
      <c r="M20" s="257"/>
      <c r="N20" s="257"/>
      <c r="O20" s="257"/>
    </row>
    <row r="21" spans="1:15" ht="15">
      <c r="A21" s="57" t="s">
        <v>171</v>
      </c>
      <c r="B21" s="57"/>
      <c r="C21" s="57"/>
      <c r="D21" s="57"/>
      <c r="E21" s="57"/>
      <c r="F21" s="57"/>
      <c r="G21" s="62" t="s">
        <v>172</v>
      </c>
      <c r="H21" s="61"/>
      <c r="I21" s="61"/>
      <c r="J21" s="61"/>
      <c r="K21" s="63"/>
      <c r="L21" s="63"/>
      <c r="M21" s="63"/>
      <c r="N21" s="63"/>
      <c r="O21" s="63"/>
    </row>
    <row r="22" spans="1:15" ht="15" customHeight="1">
      <c r="A22" s="258" t="s">
        <v>173</v>
      </c>
      <c r="B22" s="258"/>
      <c r="C22" s="258"/>
      <c r="D22" s="258"/>
      <c r="E22" s="258"/>
      <c r="F22" s="258"/>
      <c r="G22" s="259">
        <v>3210</v>
      </c>
      <c r="H22" s="259"/>
      <c r="I22" s="259"/>
      <c r="J22" s="259"/>
      <c r="K22" s="259"/>
      <c r="L22" s="259"/>
      <c r="M22" s="259"/>
      <c r="N22" s="259"/>
      <c r="O22" s="259"/>
    </row>
    <row r="23" spans="1:15" ht="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 t="s">
        <v>24</v>
      </c>
    </row>
    <row r="24" spans="1:15" ht="25.5" customHeight="1">
      <c r="A24" s="260" t="s">
        <v>174</v>
      </c>
      <c r="B24" s="260"/>
      <c r="C24" s="66" t="s">
        <v>175</v>
      </c>
      <c r="D24" s="66" t="s">
        <v>176</v>
      </c>
      <c r="E24" s="66" t="s">
        <v>177</v>
      </c>
      <c r="F24" s="66" t="s">
        <v>178</v>
      </c>
      <c r="G24" s="66" t="s">
        <v>179</v>
      </c>
      <c r="H24" s="66" t="s">
        <v>180</v>
      </c>
      <c r="I24" s="66" t="s">
        <v>181</v>
      </c>
      <c r="J24" s="66" t="s">
        <v>182</v>
      </c>
      <c r="K24" s="66" t="s">
        <v>183</v>
      </c>
      <c r="L24" s="66" t="s">
        <v>184</v>
      </c>
      <c r="M24" s="66" t="s">
        <v>185</v>
      </c>
      <c r="N24" s="66" t="s">
        <v>186</v>
      </c>
      <c r="O24" s="67" t="s">
        <v>187</v>
      </c>
    </row>
    <row r="25" spans="1:15" ht="15">
      <c r="A25" s="261" t="s">
        <v>188</v>
      </c>
      <c r="B25" s="261"/>
      <c r="C25" s="68" t="s">
        <v>189</v>
      </c>
      <c r="D25" s="68" t="s">
        <v>190</v>
      </c>
      <c r="E25" s="68" t="s">
        <v>191</v>
      </c>
      <c r="F25" s="68" t="s">
        <v>192</v>
      </c>
      <c r="G25" s="68" t="s">
        <v>193</v>
      </c>
      <c r="H25" s="68" t="s">
        <v>194</v>
      </c>
      <c r="I25" s="68" t="s">
        <v>195</v>
      </c>
      <c r="J25" s="68" t="s">
        <v>196</v>
      </c>
      <c r="K25" s="68" t="s">
        <v>197</v>
      </c>
      <c r="L25" s="68" t="s">
        <v>198</v>
      </c>
      <c r="M25" s="68" t="s">
        <v>199</v>
      </c>
      <c r="N25" s="68" t="s">
        <v>200</v>
      </c>
      <c r="O25" s="69" t="s">
        <v>201</v>
      </c>
    </row>
    <row r="26" spans="1:15" ht="15" customHeight="1">
      <c r="A26" s="262" t="s">
        <v>38</v>
      </c>
      <c r="B26" s="262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</row>
    <row r="27" spans="1:15" ht="15" customHeight="1">
      <c r="A27" s="263" t="s">
        <v>42</v>
      </c>
      <c r="B27" s="263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</row>
    <row r="28" spans="1:15" ht="32.25" customHeight="1">
      <c r="A28" s="262" t="s">
        <v>202</v>
      </c>
      <c r="B28" s="262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5" ht="18" customHeight="1">
      <c r="A29" s="263" t="s">
        <v>203</v>
      </c>
      <c r="B29" s="263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5"/>
    </row>
    <row r="30" spans="1:15" ht="31.5" customHeight="1">
      <c r="A30" s="263" t="s">
        <v>204</v>
      </c>
      <c r="B30" s="263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ht="21.75" customHeight="1">
      <c r="A31" s="263" t="s">
        <v>205</v>
      </c>
      <c r="B31" s="26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ht="15" customHeight="1">
      <c r="A32" s="263" t="s">
        <v>206</v>
      </c>
      <c r="B32" s="263"/>
      <c r="C32" s="78">
        <f aca="true" t="shared" si="0" ref="C32:H32">C33</f>
        <v>0</v>
      </c>
      <c r="D32" s="78">
        <f t="shared" si="0"/>
        <v>0</v>
      </c>
      <c r="E32" s="78">
        <f t="shared" si="0"/>
        <v>0</v>
      </c>
      <c r="F32" s="78">
        <f t="shared" si="0"/>
        <v>0</v>
      </c>
      <c r="G32" s="78">
        <f t="shared" si="0"/>
        <v>0</v>
      </c>
      <c r="H32" s="78">
        <f t="shared" si="0"/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f>N33</f>
        <v>0</v>
      </c>
      <c r="O32" s="78">
        <f>SUM(C32:N32)</f>
        <v>0</v>
      </c>
    </row>
    <row r="33" spans="1:15" ht="27.75" customHeight="1">
      <c r="A33" s="262" t="s">
        <v>207</v>
      </c>
      <c r="B33" s="262"/>
      <c r="C33" s="78"/>
      <c r="D33" s="78"/>
      <c r="E33" s="78"/>
      <c r="F33" s="78"/>
      <c r="G33" s="78"/>
      <c r="H33" s="78"/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/>
      <c r="O33" s="78">
        <f>SUM(C33:N33)</f>
        <v>0</v>
      </c>
    </row>
    <row r="34" spans="1:15" ht="15" customHeight="1">
      <c r="A34" s="263" t="s">
        <v>208</v>
      </c>
      <c r="B34" s="263"/>
      <c r="C34" s="79">
        <f aca="true" t="shared" si="1" ref="C34:O34">SUM(C26+C27+C30+C32)</f>
        <v>0</v>
      </c>
      <c r="D34" s="79">
        <f t="shared" si="1"/>
        <v>0</v>
      </c>
      <c r="E34" s="79">
        <f t="shared" si="1"/>
        <v>0</v>
      </c>
      <c r="F34" s="79">
        <f t="shared" si="1"/>
        <v>0</v>
      </c>
      <c r="G34" s="79">
        <f t="shared" si="1"/>
        <v>0</v>
      </c>
      <c r="H34" s="79">
        <f t="shared" si="1"/>
        <v>0</v>
      </c>
      <c r="I34" s="79">
        <f t="shared" si="1"/>
        <v>0</v>
      </c>
      <c r="J34" s="79">
        <f t="shared" si="1"/>
        <v>0</v>
      </c>
      <c r="K34" s="79">
        <f t="shared" si="1"/>
        <v>0</v>
      </c>
      <c r="L34" s="79">
        <f t="shared" si="1"/>
        <v>0</v>
      </c>
      <c r="M34" s="79">
        <f t="shared" si="1"/>
        <v>0</v>
      </c>
      <c r="N34" s="79">
        <f t="shared" si="1"/>
        <v>0</v>
      </c>
      <c r="O34" s="79">
        <f t="shared" si="1"/>
        <v>0</v>
      </c>
    </row>
    <row r="35" spans="1:15" ht="32.25" customHeight="1">
      <c r="A35" s="267" t="s">
        <v>7</v>
      </c>
      <c r="B35" s="267"/>
      <c r="C35" s="267"/>
      <c r="D35" s="80"/>
      <c r="E35" s="80"/>
      <c r="F35" s="81"/>
      <c r="G35" s="81"/>
      <c r="H35" s="81"/>
      <c r="I35" s="81"/>
      <c r="J35" s="81"/>
      <c r="K35" s="268" t="s">
        <v>209</v>
      </c>
      <c r="L35" s="268"/>
      <c r="M35" s="268"/>
      <c r="N35" s="268"/>
      <c r="O35" s="268"/>
    </row>
    <row r="36" spans="1:15" ht="15" customHeight="1">
      <c r="A36" s="82"/>
      <c r="B36" s="82"/>
      <c r="C36" s="80"/>
      <c r="D36" s="80"/>
      <c r="E36" s="80"/>
      <c r="F36" s="81"/>
      <c r="G36" s="81"/>
      <c r="H36" s="81"/>
      <c r="I36" s="81"/>
      <c r="J36" s="81"/>
      <c r="K36" s="83"/>
      <c r="L36" s="84" t="s">
        <v>8</v>
      </c>
      <c r="M36" s="269" t="s">
        <v>152</v>
      </c>
      <c r="N36" s="269"/>
      <c r="O36" s="269"/>
    </row>
    <row r="37" spans="1:15" ht="27.75" customHeight="1">
      <c r="A37" s="270" t="s">
        <v>153</v>
      </c>
      <c r="B37" s="270"/>
      <c r="C37" s="270"/>
      <c r="D37" s="270"/>
      <c r="E37" s="270"/>
      <c r="I37" s="41" t="s">
        <v>10</v>
      </c>
      <c r="K37" s="271" t="s">
        <v>210</v>
      </c>
      <c r="L37" s="271"/>
      <c r="M37" s="271"/>
      <c r="N37" s="271"/>
      <c r="O37" s="271"/>
    </row>
    <row r="38" spans="3:15" ht="15" customHeight="1">
      <c r="C38" s="85" t="s">
        <v>211</v>
      </c>
      <c r="E38" s="264" t="s">
        <v>161</v>
      </c>
      <c r="F38" s="264"/>
      <c r="K38" s="83"/>
      <c r="L38" s="86" t="s">
        <v>8</v>
      </c>
      <c r="M38" s="265" t="s">
        <v>152</v>
      </c>
      <c r="N38" s="265"/>
      <c r="O38" s="265"/>
    </row>
    <row r="39" spans="1:15" ht="15" customHeight="1">
      <c r="A39" s="266" t="s">
        <v>212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</sheetData>
  <sheetProtection selectLockedCells="1" selectUnlockedCells="1"/>
  <mergeCells count="39">
    <mergeCell ref="E38:F38"/>
    <mergeCell ref="M38:O38"/>
    <mergeCell ref="A39:O39"/>
    <mergeCell ref="A34:B34"/>
    <mergeCell ref="A35:C35"/>
    <mergeCell ref="K35:O35"/>
    <mergeCell ref="M36:O36"/>
    <mergeCell ref="A37:E37"/>
    <mergeCell ref="K37:O37"/>
    <mergeCell ref="A28:B28"/>
    <mergeCell ref="A29:B29"/>
    <mergeCell ref="A30:B30"/>
    <mergeCell ref="A31:B31"/>
    <mergeCell ref="A32:B32"/>
    <mergeCell ref="A33:B33"/>
    <mergeCell ref="A22:F22"/>
    <mergeCell ref="G22:O22"/>
    <mergeCell ref="A24:B24"/>
    <mergeCell ref="A25:B25"/>
    <mergeCell ref="A26:B26"/>
    <mergeCell ref="A27:B27"/>
    <mergeCell ref="A16:O16"/>
    <mergeCell ref="A18:F18"/>
    <mergeCell ref="G18:O18"/>
    <mergeCell ref="A19:F19"/>
    <mergeCell ref="A20:F20"/>
    <mergeCell ref="G20:O20"/>
    <mergeCell ref="L8:M8"/>
    <mergeCell ref="A11:O11"/>
    <mergeCell ref="G12:J12"/>
    <mergeCell ref="A13:O13"/>
    <mergeCell ref="A14:O14"/>
    <mergeCell ref="A15:O15"/>
    <mergeCell ref="L1:O1"/>
    <mergeCell ref="L2:O2"/>
    <mergeCell ref="I3:O3"/>
    <mergeCell ref="I4:M4"/>
    <mergeCell ref="I5:O5"/>
    <mergeCell ref="L7:N7"/>
  </mergeCells>
  <printOptions/>
  <pageMargins left="0.7083333333333334" right="0.31527777777777777" top="0.15763888888888888" bottom="0.15763888888888888" header="0.5118055555555555" footer="0.5118055555555555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2"/>
  <sheetViews>
    <sheetView view="pageBreakPreview" zoomScaleSheetLayoutView="100" zoomScalePageLayoutView="0" workbookViewId="0" topLeftCell="A25">
      <selection activeCell="N35" sqref="N35"/>
    </sheetView>
  </sheetViews>
  <sheetFormatPr defaultColWidth="9.140625" defaultRowHeight="15"/>
  <cols>
    <col min="2" max="2" width="28.28125" style="0" customWidth="1"/>
    <col min="3" max="15" width="10.00390625" style="0" customWidth="1"/>
  </cols>
  <sheetData>
    <row r="1" spans="9:15" ht="34.5" customHeight="1">
      <c r="I1" s="272" t="s">
        <v>213</v>
      </c>
      <c r="J1" s="272"/>
      <c r="K1" s="272"/>
      <c r="L1" s="272"/>
      <c r="M1" s="272"/>
      <c r="N1" s="272"/>
      <c r="O1" s="272"/>
    </row>
    <row r="2" spans="9:15" ht="15">
      <c r="I2" s="273" t="s">
        <v>214</v>
      </c>
      <c r="J2" s="273"/>
      <c r="K2" s="273"/>
      <c r="L2" s="273"/>
      <c r="M2" s="273"/>
      <c r="N2" s="273"/>
      <c r="O2" s="273"/>
    </row>
    <row r="3" spans="9:15" ht="22.5" customHeight="1">
      <c r="I3" s="274" t="s">
        <v>215</v>
      </c>
      <c r="J3" s="274"/>
      <c r="K3" s="274"/>
      <c r="L3" s="274"/>
      <c r="M3" s="274"/>
      <c r="N3" s="274"/>
      <c r="O3" s="274"/>
    </row>
    <row r="4" spans="9:15" ht="15">
      <c r="I4" s="275" t="s">
        <v>4</v>
      </c>
      <c r="J4" s="275"/>
      <c r="K4" s="275"/>
      <c r="L4" s="275"/>
      <c r="M4" s="275"/>
      <c r="N4" s="275"/>
      <c r="O4" s="275"/>
    </row>
    <row r="5" spans="11:15" ht="15" customHeight="1">
      <c r="K5" s="276" t="s">
        <v>6</v>
      </c>
      <c r="L5" s="276"/>
      <c r="M5" s="276"/>
      <c r="N5" s="276"/>
      <c r="O5" s="276"/>
    </row>
    <row r="6" spans="9:15" ht="15">
      <c r="I6" s="275" t="s">
        <v>8</v>
      </c>
      <c r="J6" s="275"/>
      <c r="K6" s="275" t="s">
        <v>9</v>
      </c>
      <c r="L6" s="275"/>
      <c r="M6" s="275"/>
      <c r="N6" s="275"/>
      <c r="O6" s="275"/>
    </row>
    <row r="7" ht="15">
      <c r="I7" s="87" t="s">
        <v>12</v>
      </c>
    </row>
    <row r="8" spans="1:14" ht="15" customHeight="1">
      <c r="A8" s="277" t="s">
        <v>216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</row>
    <row r="9" spans="1:14" ht="15" customHeight="1">
      <c r="A9" s="278" t="s">
        <v>217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</row>
    <row r="10" spans="1:14" ht="15" customHeight="1">
      <c r="A10" s="279" t="s">
        <v>218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</row>
    <row r="11" spans="10:14" ht="15.75">
      <c r="J11" s="88"/>
      <c r="M11" s="89" t="s">
        <v>219</v>
      </c>
      <c r="N11" s="90"/>
    </row>
    <row r="12" spans="1:15" ht="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91" t="s">
        <v>220</v>
      </c>
      <c r="N12" s="92"/>
      <c r="O12" s="93"/>
    </row>
    <row r="13" spans="1:15" ht="25.5" customHeight="1">
      <c r="A13" s="94" t="s">
        <v>166</v>
      </c>
      <c r="B13" s="95"/>
      <c r="C13" s="95"/>
      <c r="D13" s="95"/>
      <c r="E13" s="96" t="s">
        <v>221</v>
      </c>
      <c r="F13" s="96"/>
      <c r="G13" s="96"/>
      <c r="H13" s="96"/>
      <c r="I13" s="96"/>
      <c r="J13" s="96"/>
      <c r="K13" s="96"/>
      <c r="L13" s="96"/>
      <c r="M13" s="96"/>
      <c r="N13" s="96"/>
      <c r="O13" s="95"/>
    </row>
    <row r="14" spans="1:15" ht="22.5" customHeight="1">
      <c r="A14" s="97" t="s">
        <v>222</v>
      </c>
      <c r="B14" s="98"/>
      <c r="C14" s="98"/>
      <c r="D14" s="98"/>
      <c r="E14" s="98"/>
      <c r="F14" s="99"/>
      <c r="G14" s="99"/>
      <c r="H14" s="99"/>
      <c r="I14" s="99"/>
      <c r="J14" s="280" t="s">
        <v>223</v>
      </c>
      <c r="K14" s="280"/>
      <c r="L14" s="280"/>
      <c r="M14" s="280"/>
      <c r="N14" s="280"/>
      <c r="O14" s="280"/>
    </row>
    <row r="15" spans="1:15" ht="20.25" customHeight="1">
      <c r="A15" s="281" t="s">
        <v>224</v>
      </c>
      <c r="B15" s="281"/>
      <c r="C15" s="281"/>
      <c r="D15" s="281"/>
      <c r="E15" s="281"/>
      <c r="F15" s="281"/>
      <c r="G15" s="281"/>
      <c r="H15" s="281"/>
      <c r="I15" s="281"/>
      <c r="J15" s="282" t="s">
        <v>225</v>
      </c>
      <c r="K15" s="282"/>
      <c r="L15" s="282"/>
      <c r="M15" s="282"/>
      <c r="N15" s="282"/>
      <c r="O15" s="282"/>
    </row>
    <row r="16" spans="1:15" ht="19.5" customHeight="1">
      <c r="A16" s="97" t="s">
        <v>21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3"/>
    </row>
    <row r="17" spans="1:15" ht="27.75" customHeight="1">
      <c r="A17" s="283" t="s">
        <v>226</v>
      </c>
      <c r="B17" s="283"/>
      <c r="C17" s="283"/>
      <c r="D17" s="283"/>
      <c r="E17" s="283"/>
      <c r="F17" s="283"/>
      <c r="G17" s="283"/>
      <c r="H17" s="283"/>
      <c r="I17" s="283"/>
      <c r="J17" s="284" t="s">
        <v>227</v>
      </c>
      <c r="K17" s="284"/>
      <c r="L17" s="284"/>
      <c r="M17" s="284"/>
      <c r="N17" s="284"/>
      <c r="O17" s="284"/>
    </row>
    <row r="18" spans="1:15" ht="19.5" customHeight="1">
      <c r="A18" s="285" t="s">
        <v>171</v>
      </c>
      <c r="B18" s="285"/>
      <c r="C18" s="285"/>
      <c r="D18" s="285"/>
      <c r="E18" s="285"/>
      <c r="F18" s="285"/>
      <c r="G18" s="285"/>
      <c r="H18" s="285"/>
      <c r="I18" s="285"/>
      <c r="J18" s="99" t="s">
        <v>228</v>
      </c>
      <c r="K18" s="99"/>
      <c r="L18" s="99"/>
      <c r="M18" s="99"/>
      <c r="N18" s="99"/>
      <c r="O18" s="93"/>
    </row>
    <row r="19" spans="1:15" ht="15" customHeight="1">
      <c r="A19" s="97" t="s">
        <v>229</v>
      </c>
      <c r="B19" s="286" t="s">
        <v>230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</row>
    <row r="20" spans="1:15" ht="15" customHeight="1">
      <c r="A20" s="285" t="s">
        <v>231</v>
      </c>
      <c r="B20" s="285"/>
      <c r="C20" s="285"/>
      <c r="D20" s="285"/>
      <c r="E20" s="93"/>
      <c r="F20" s="97"/>
      <c r="G20" s="97"/>
      <c r="H20" s="97"/>
      <c r="I20" s="97"/>
      <c r="J20" s="100">
        <v>3210</v>
      </c>
      <c r="K20" s="94"/>
      <c r="L20" s="94"/>
      <c r="M20" s="94"/>
      <c r="N20" s="94"/>
      <c r="O20" s="101"/>
    </row>
    <row r="21" spans="1:15" ht="15">
      <c r="A21" s="102"/>
      <c r="B21" s="102"/>
      <c r="C21" s="102"/>
      <c r="D21" s="102"/>
      <c r="F21" s="91"/>
      <c r="G21" s="91"/>
      <c r="H21" s="91"/>
      <c r="I21" s="91"/>
      <c r="J21" s="103"/>
      <c r="K21" s="94"/>
      <c r="L21" s="94"/>
      <c r="M21" s="94"/>
      <c r="N21" s="94"/>
      <c r="O21" s="101"/>
    </row>
    <row r="22" spans="1:15" ht="15" customHeight="1">
      <c r="A22" s="104"/>
      <c r="B22" s="105"/>
      <c r="C22" s="287" t="s">
        <v>232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</row>
    <row r="23" spans="1:15" ht="24.75" customHeight="1">
      <c r="A23" s="288" t="s">
        <v>174</v>
      </c>
      <c r="B23" s="288"/>
      <c r="C23" s="106" t="s">
        <v>175</v>
      </c>
      <c r="D23" s="107" t="s">
        <v>176</v>
      </c>
      <c r="E23" s="107" t="s">
        <v>177</v>
      </c>
      <c r="F23" s="107" t="s">
        <v>178</v>
      </c>
      <c r="G23" s="107" t="s">
        <v>179</v>
      </c>
      <c r="H23" s="107" t="s">
        <v>180</v>
      </c>
      <c r="I23" s="107" t="s">
        <v>181</v>
      </c>
      <c r="J23" s="107" t="s">
        <v>182</v>
      </c>
      <c r="K23" s="107" t="s">
        <v>183</v>
      </c>
      <c r="L23" s="107" t="s">
        <v>184</v>
      </c>
      <c r="M23" s="107" t="s">
        <v>185</v>
      </c>
      <c r="N23" s="107" t="s">
        <v>186</v>
      </c>
      <c r="O23" s="67" t="s">
        <v>233</v>
      </c>
    </row>
    <row r="24" spans="1:15" ht="12.75" customHeight="1">
      <c r="A24" s="289" t="s">
        <v>188</v>
      </c>
      <c r="B24" s="289"/>
      <c r="C24" s="108">
        <v>2</v>
      </c>
      <c r="D24" s="108">
        <v>3</v>
      </c>
      <c r="E24" s="108">
        <v>4</v>
      </c>
      <c r="F24" s="108">
        <v>5</v>
      </c>
      <c r="G24" s="108">
        <v>6</v>
      </c>
      <c r="H24" s="108">
        <v>7</v>
      </c>
      <c r="I24" s="108">
        <v>8</v>
      </c>
      <c r="J24" s="108">
        <v>9</v>
      </c>
      <c r="K24" s="108">
        <v>10</v>
      </c>
      <c r="L24" s="108">
        <v>11</v>
      </c>
      <c r="M24" s="108">
        <v>12</v>
      </c>
      <c r="N24" s="108">
        <v>13</v>
      </c>
      <c r="O24" s="109">
        <v>14</v>
      </c>
    </row>
    <row r="25" spans="1:15" ht="23.25" customHeight="1">
      <c r="A25" s="290" t="s">
        <v>36</v>
      </c>
      <c r="B25" s="290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>
        <f aca="true" t="shared" si="0" ref="O25:O34">C25+D25+E25+F25+G25+H25+I25+J25+K25+L25+M25+N25</f>
        <v>0</v>
      </c>
    </row>
    <row r="26" spans="1:15" ht="15" customHeight="1">
      <c r="A26" s="290" t="s">
        <v>234</v>
      </c>
      <c r="B26" s="290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2">
        <f t="shared" si="0"/>
        <v>0</v>
      </c>
    </row>
    <row r="27" spans="1:15" ht="15" customHeight="1">
      <c r="A27" s="290" t="s">
        <v>202</v>
      </c>
      <c r="B27" s="290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  <c r="O27" s="112">
        <f t="shared" si="0"/>
        <v>0</v>
      </c>
    </row>
    <row r="28" spans="1:15" ht="15" customHeight="1">
      <c r="A28" s="290" t="s">
        <v>203</v>
      </c>
      <c r="B28" s="290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  <c r="O28" s="112">
        <f t="shared" si="0"/>
        <v>0</v>
      </c>
    </row>
    <row r="29" spans="1:15" ht="20.25" customHeight="1">
      <c r="A29" s="291" t="s">
        <v>58</v>
      </c>
      <c r="B29" s="291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2">
        <f t="shared" si="0"/>
        <v>0</v>
      </c>
    </row>
    <row r="30" spans="1:15" ht="26.25" customHeight="1" hidden="1">
      <c r="A30" s="292" t="s">
        <v>235</v>
      </c>
      <c r="B30" s="292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2">
        <f t="shared" si="0"/>
        <v>0</v>
      </c>
    </row>
    <row r="31" spans="1:15" ht="15" customHeight="1" hidden="1">
      <c r="A31" s="292" t="s">
        <v>236</v>
      </c>
      <c r="B31" s="292"/>
      <c r="C31" s="118"/>
      <c r="D31" s="118"/>
      <c r="E31" s="118"/>
      <c r="F31" s="118"/>
      <c r="G31" s="119"/>
      <c r="H31" s="118"/>
      <c r="I31" s="118"/>
      <c r="J31" s="118"/>
      <c r="K31" s="118"/>
      <c r="L31" s="119"/>
      <c r="M31" s="119"/>
      <c r="N31" s="119"/>
      <c r="O31" s="112">
        <f t="shared" si="0"/>
        <v>0</v>
      </c>
    </row>
    <row r="32" spans="1:15" ht="21.75" customHeight="1">
      <c r="A32" s="290" t="s">
        <v>237</v>
      </c>
      <c r="B32" s="290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2">
        <f t="shared" si="0"/>
        <v>0</v>
      </c>
    </row>
    <row r="33" spans="1:15" ht="20.25" customHeight="1">
      <c r="A33" s="293" t="s">
        <v>238</v>
      </c>
      <c r="B33" s="293"/>
      <c r="C33" s="118">
        <f aca="true" t="shared" si="1" ref="C33:N33">C34+C35</f>
        <v>0</v>
      </c>
      <c r="D33" s="118">
        <f t="shared" si="1"/>
        <v>0</v>
      </c>
      <c r="E33" s="118">
        <f t="shared" si="1"/>
        <v>0</v>
      </c>
      <c r="F33" s="118">
        <f t="shared" si="1"/>
        <v>0</v>
      </c>
      <c r="G33" s="118">
        <f t="shared" si="1"/>
        <v>0</v>
      </c>
      <c r="H33" s="118">
        <f t="shared" si="1"/>
        <v>0</v>
      </c>
      <c r="I33" s="118">
        <f t="shared" si="1"/>
        <v>0</v>
      </c>
      <c r="J33" s="118">
        <f t="shared" si="1"/>
        <v>0</v>
      </c>
      <c r="K33" s="118">
        <f t="shared" si="1"/>
        <v>0</v>
      </c>
      <c r="L33" s="118">
        <f t="shared" si="1"/>
        <v>0</v>
      </c>
      <c r="M33" s="118">
        <f t="shared" si="1"/>
        <v>0</v>
      </c>
      <c r="N33" s="118">
        <f t="shared" si="1"/>
        <v>0</v>
      </c>
      <c r="O33" s="112">
        <f t="shared" si="0"/>
        <v>0</v>
      </c>
    </row>
    <row r="34" spans="1:15" ht="11.25" customHeight="1">
      <c r="A34" s="292" t="s">
        <v>207</v>
      </c>
      <c r="B34" s="292"/>
      <c r="C34" s="118"/>
      <c r="D34" s="118"/>
      <c r="E34" s="118"/>
      <c r="F34" s="118"/>
      <c r="G34" s="118"/>
      <c r="H34" s="118"/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19"/>
      <c r="O34" s="120">
        <f t="shared" si="0"/>
        <v>0</v>
      </c>
    </row>
    <row r="35" spans="1:15" ht="20.25" customHeight="1">
      <c r="A35" s="294" t="s">
        <v>239</v>
      </c>
      <c r="B35" s="294"/>
      <c r="C35" s="121"/>
      <c r="D35" s="121"/>
      <c r="E35" s="122"/>
      <c r="F35" s="122"/>
      <c r="G35" s="122"/>
      <c r="H35" s="120"/>
      <c r="I35" s="120">
        <v>0</v>
      </c>
      <c r="J35" s="120">
        <v>0</v>
      </c>
      <c r="K35" s="120">
        <v>0</v>
      </c>
      <c r="L35" s="120">
        <v>0</v>
      </c>
      <c r="M35" s="122">
        <v>0</v>
      </c>
      <c r="N35" s="122"/>
      <c r="O35" s="123">
        <f>I35+J35+K35+L35+M35</f>
        <v>0</v>
      </c>
    </row>
    <row r="36" spans="1:15" ht="25.5" customHeight="1">
      <c r="A36" s="293" t="s">
        <v>208</v>
      </c>
      <c r="B36" s="293"/>
      <c r="C36" s="112">
        <f aca="true" t="shared" si="2" ref="C36:N36">SUM(C25:C33)</f>
        <v>0</v>
      </c>
      <c r="D36" s="112">
        <f t="shared" si="2"/>
        <v>0</v>
      </c>
      <c r="E36" s="112">
        <f t="shared" si="2"/>
        <v>0</v>
      </c>
      <c r="F36" s="112">
        <f t="shared" si="2"/>
        <v>0</v>
      </c>
      <c r="G36" s="112">
        <f t="shared" si="2"/>
        <v>0</v>
      </c>
      <c r="H36" s="112">
        <f t="shared" si="2"/>
        <v>0</v>
      </c>
      <c r="I36" s="112">
        <f t="shared" si="2"/>
        <v>0</v>
      </c>
      <c r="J36" s="112">
        <f t="shared" si="2"/>
        <v>0</v>
      </c>
      <c r="K36" s="112">
        <f t="shared" si="2"/>
        <v>0</v>
      </c>
      <c r="L36" s="112">
        <f t="shared" si="2"/>
        <v>0</v>
      </c>
      <c r="M36" s="112">
        <f t="shared" si="2"/>
        <v>0</v>
      </c>
      <c r="N36" s="112">
        <f t="shared" si="2"/>
        <v>0</v>
      </c>
      <c r="O36" s="112">
        <f>SUM(O25+O26+O29+O33+O27+O28+O32)</f>
        <v>0</v>
      </c>
    </row>
    <row r="37" spans="1:15" ht="25.5" customHeight="1">
      <c r="A37" s="295" t="s">
        <v>240</v>
      </c>
      <c r="B37" s="295"/>
      <c r="C37" s="124"/>
      <c r="D37" s="124"/>
      <c r="E37" s="124"/>
      <c r="F37" s="124"/>
      <c r="G37" s="125"/>
      <c r="H37" s="126"/>
      <c r="I37" s="124"/>
      <c r="J37" s="124"/>
      <c r="K37" s="127"/>
      <c r="L37" s="127"/>
      <c r="M37" s="127"/>
      <c r="N37" s="296"/>
      <c r="O37" s="296"/>
    </row>
    <row r="38" spans="1:15" ht="15">
      <c r="A38" s="124"/>
      <c r="B38" s="124"/>
      <c r="C38" s="124"/>
      <c r="D38" s="124"/>
      <c r="E38" s="124"/>
      <c r="F38" s="124"/>
      <c r="G38" s="126"/>
      <c r="H38" s="126"/>
      <c r="I38" s="124"/>
      <c r="J38" s="124"/>
      <c r="K38" s="124"/>
      <c r="L38" s="84" t="s">
        <v>8</v>
      </c>
      <c r="M38" s="128"/>
      <c r="N38" s="128"/>
      <c r="O38" s="129" t="s">
        <v>152</v>
      </c>
    </row>
    <row r="39" spans="1:15" ht="13.5" customHeight="1">
      <c r="A39" s="297" t="s">
        <v>153</v>
      </c>
      <c r="B39" s="297"/>
      <c r="C39" s="297"/>
      <c r="D39" s="297"/>
      <c r="E39" s="297"/>
      <c r="F39" s="124"/>
      <c r="G39" s="124"/>
      <c r="H39" s="124"/>
      <c r="I39" s="130" t="s">
        <v>10</v>
      </c>
      <c r="J39" s="124"/>
      <c r="K39" s="298"/>
      <c r="L39" s="298"/>
      <c r="M39" s="298"/>
      <c r="N39" s="298"/>
      <c r="O39" s="298"/>
    </row>
    <row r="40" spans="1:15" ht="15">
      <c r="A40" s="124"/>
      <c r="B40" s="95"/>
      <c r="C40" s="126"/>
      <c r="D40" s="126"/>
      <c r="E40" s="126"/>
      <c r="F40" s="124"/>
      <c r="G40" s="124"/>
      <c r="H40" s="124"/>
      <c r="I40" s="124"/>
      <c r="J40" s="124"/>
      <c r="K40" s="131"/>
      <c r="L40" s="84" t="s">
        <v>8</v>
      </c>
      <c r="M40" s="84"/>
      <c r="N40" s="84"/>
      <c r="O40" s="129" t="s">
        <v>152</v>
      </c>
    </row>
    <row r="41" spans="1:5" ht="15" customHeight="1">
      <c r="A41" s="132" t="s">
        <v>241</v>
      </c>
      <c r="B41" s="133" t="s">
        <v>242</v>
      </c>
      <c r="C41" s="299"/>
      <c r="D41" s="299"/>
      <c r="E41" s="299"/>
    </row>
    <row r="42" spans="1:15" ht="16.5" customHeight="1">
      <c r="A42" s="135" t="s">
        <v>243</v>
      </c>
      <c r="B42" s="128"/>
      <c r="C42" s="134"/>
      <c r="D42" s="134"/>
      <c r="E42" s="134"/>
      <c r="F42" s="128"/>
      <c r="G42" s="128"/>
      <c r="H42" s="128"/>
      <c r="I42" s="128"/>
      <c r="J42" s="128"/>
      <c r="K42" s="128"/>
      <c r="L42" s="128"/>
      <c r="M42" s="128"/>
      <c r="N42" s="128"/>
      <c r="O42" s="64"/>
    </row>
    <row r="43" spans="1:15" ht="15">
      <c r="A43" s="135" t="s">
        <v>244</v>
      </c>
      <c r="B43" s="128"/>
      <c r="C43" s="134"/>
      <c r="D43" s="134"/>
      <c r="E43" s="134"/>
      <c r="F43" s="128"/>
      <c r="G43" s="128"/>
      <c r="H43" s="128"/>
      <c r="I43" s="128"/>
      <c r="J43" s="128"/>
      <c r="K43" s="128"/>
      <c r="L43" s="128"/>
      <c r="M43" s="128"/>
      <c r="N43" s="128"/>
      <c r="O43" s="64"/>
    </row>
    <row r="44" spans="1:14" ht="15">
      <c r="A44" s="136" t="s">
        <v>245</v>
      </c>
      <c r="B44" s="128"/>
      <c r="C44" s="134"/>
      <c r="D44" s="134"/>
      <c r="E44" s="134"/>
      <c r="F44" s="128"/>
      <c r="G44" s="128"/>
      <c r="H44" s="128"/>
      <c r="I44" s="128"/>
      <c r="J44" s="128"/>
      <c r="K44" s="128"/>
      <c r="L44" s="128"/>
      <c r="M44" s="128"/>
      <c r="N44" s="128"/>
    </row>
    <row r="45" spans="1:14" ht="4.5" customHeight="1">
      <c r="A45" s="135"/>
      <c r="B45" s="128"/>
      <c r="C45" s="134"/>
      <c r="D45" s="134"/>
      <c r="E45" s="134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15" customHeight="1">
      <c r="A46" s="300" t="s">
        <v>246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</row>
    <row r="47" spans="1:15" ht="15.75">
      <c r="A47" s="137"/>
      <c r="B47" s="138"/>
      <c r="C47" s="134"/>
      <c r="D47" s="134"/>
      <c r="E47" s="134"/>
      <c r="F47" s="138"/>
      <c r="G47" s="138"/>
      <c r="H47" s="138"/>
      <c r="I47" s="138"/>
      <c r="J47" s="138"/>
      <c r="K47" s="138"/>
      <c r="L47" s="138"/>
      <c r="M47" s="138"/>
      <c r="N47" s="138"/>
      <c r="O47" s="138"/>
    </row>
    <row r="48" spans="1:15" ht="15.75">
      <c r="A48" s="137"/>
      <c r="B48" s="138"/>
      <c r="C48" s="134"/>
      <c r="D48" s="134"/>
      <c r="E48" s="134"/>
      <c r="F48" s="138"/>
      <c r="G48" s="138"/>
      <c r="H48" s="138"/>
      <c r="I48" s="138"/>
      <c r="J48" s="138"/>
      <c r="K48" s="138"/>
      <c r="L48" s="138"/>
      <c r="M48" s="138"/>
      <c r="N48" s="138"/>
      <c r="O48" s="138"/>
    </row>
    <row r="49" spans="1:15" ht="15.75">
      <c r="A49" s="137"/>
      <c r="B49" s="138"/>
      <c r="C49" s="134"/>
      <c r="D49" s="134"/>
      <c r="E49" s="134"/>
      <c r="F49" s="138"/>
      <c r="G49" s="138"/>
      <c r="H49" s="138"/>
      <c r="I49" s="138"/>
      <c r="J49" s="138"/>
      <c r="K49" s="138"/>
      <c r="L49" s="138"/>
      <c r="M49" s="138"/>
      <c r="N49" s="138"/>
      <c r="O49" s="138"/>
    </row>
    <row r="50" spans="1:15" ht="1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272"/>
      <c r="M50" s="272"/>
      <c r="N50" s="272"/>
      <c r="O50" s="272"/>
    </row>
    <row r="51" spans="1:15" ht="15">
      <c r="A51" s="138"/>
      <c r="B51" s="138"/>
      <c r="C51" s="138"/>
      <c r="D51" s="138"/>
      <c r="E51" s="139"/>
      <c r="F51" s="140"/>
      <c r="G51" s="138"/>
      <c r="H51" s="138"/>
      <c r="I51" s="301"/>
      <c r="J51" s="301"/>
      <c r="K51" s="301"/>
      <c r="L51" s="301"/>
      <c r="M51" s="301"/>
      <c r="N51" s="301"/>
      <c r="O51" s="301"/>
    </row>
    <row r="52" spans="1:15" ht="15">
      <c r="A52" s="138"/>
      <c r="B52" s="138"/>
      <c r="C52" s="138"/>
      <c r="D52" s="138"/>
      <c r="E52" s="138"/>
      <c r="F52" s="138"/>
      <c r="G52" s="138"/>
      <c r="H52" s="138"/>
      <c r="I52" s="302"/>
      <c r="J52" s="302"/>
      <c r="K52" s="302"/>
      <c r="L52" s="302"/>
      <c r="M52" s="302"/>
      <c r="N52" s="302"/>
      <c r="O52" s="302"/>
    </row>
    <row r="53" spans="1:15" ht="15">
      <c r="A53" s="138"/>
      <c r="B53" s="138"/>
      <c r="C53" s="138"/>
      <c r="D53" s="138"/>
      <c r="E53" s="138"/>
      <c r="F53" s="138"/>
      <c r="G53" s="138"/>
      <c r="H53" s="138"/>
      <c r="I53" s="303"/>
      <c r="J53" s="303"/>
      <c r="K53" s="303"/>
      <c r="L53" s="303"/>
      <c r="M53" s="303"/>
      <c r="N53" s="303"/>
      <c r="O53" s="303"/>
    </row>
    <row r="54" spans="1:15" ht="1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304"/>
      <c r="L54" s="304"/>
      <c r="M54" s="304"/>
      <c r="N54" s="304"/>
      <c r="O54" s="304"/>
    </row>
    <row r="55" spans="1:15" ht="15">
      <c r="A55" s="138"/>
      <c r="B55" s="138"/>
      <c r="C55" s="138"/>
      <c r="D55" s="138"/>
      <c r="E55" s="138"/>
      <c r="F55" s="138"/>
      <c r="G55" s="138"/>
      <c r="H55" s="138"/>
      <c r="I55" s="303"/>
      <c r="J55" s="303"/>
      <c r="K55" s="303"/>
      <c r="L55" s="303"/>
      <c r="M55" s="303"/>
      <c r="N55" s="303"/>
      <c r="O55" s="303"/>
    </row>
    <row r="56" spans="1:15" ht="15.75">
      <c r="A56" s="138"/>
      <c r="B56" s="138"/>
      <c r="C56" s="138"/>
      <c r="D56" s="138"/>
      <c r="E56" s="138"/>
      <c r="F56" s="138"/>
      <c r="G56" s="138"/>
      <c r="H56" s="138"/>
      <c r="I56" s="138"/>
      <c r="J56" s="141"/>
      <c r="K56" s="138"/>
      <c r="L56" s="138"/>
      <c r="M56" s="138"/>
      <c r="N56" s="138"/>
      <c r="O56" s="138"/>
    </row>
    <row r="57" spans="1:15" ht="15" customHeight="1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138"/>
    </row>
    <row r="58" spans="1:15" ht="15" customHeight="1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138"/>
    </row>
    <row r="59" spans="1:15" ht="1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138"/>
    </row>
    <row r="60" spans="1:15" ht="15.75">
      <c r="A60" s="138"/>
      <c r="B60" s="138"/>
      <c r="C60" s="138"/>
      <c r="D60" s="138"/>
      <c r="E60" s="138"/>
      <c r="F60" s="138"/>
      <c r="G60" s="138"/>
      <c r="H60" s="138"/>
      <c r="I60" s="138"/>
      <c r="J60" s="141"/>
      <c r="K60" s="138"/>
      <c r="L60" s="138"/>
      <c r="M60" s="142"/>
      <c r="N60" s="143"/>
      <c r="O60" s="138"/>
    </row>
    <row r="61" spans="1:15" ht="1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42"/>
      <c r="N61" s="307"/>
      <c r="O61" s="307"/>
    </row>
    <row r="62" spans="1:15" ht="15">
      <c r="A62" s="142"/>
      <c r="B62" s="138"/>
      <c r="C62" s="138"/>
      <c r="D62" s="138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38"/>
    </row>
    <row r="63" spans="1:15" ht="15">
      <c r="A63" s="91"/>
      <c r="B63" s="145"/>
      <c r="C63" s="145"/>
      <c r="D63" s="145"/>
      <c r="E63" s="145"/>
      <c r="F63" s="144"/>
      <c r="G63" s="144"/>
      <c r="H63" s="144"/>
      <c r="I63" s="144"/>
      <c r="J63" s="308"/>
      <c r="K63" s="308"/>
      <c r="L63" s="308"/>
      <c r="M63" s="308"/>
      <c r="N63" s="308"/>
      <c r="O63" s="308"/>
    </row>
    <row r="64" spans="1:15" ht="15" customHeight="1">
      <c r="A64" s="309"/>
      <c r="B64" s="309"/>
      <c r="C64" s="309"/>
      <c r="D64" s="309"/>
      <c r="E64" s="309"/>
      <c r="F64" s="309"/>
      <c r="G64" s="309"/>
      <c r="H64" s="309"/>
      <c r="I64" s="309"/>
      <c r="J64" s="310"/>
      <c r="K64" s="310"/>
      <c r="L64" s="310"/>
      <c r="M64" s="310"/>
      <c r="N64" s="310"/>
      <c r="O64" s="138"/>
    </row>
    <row r="65" spans="1:15" ht="15">
      <c r="A65" s="142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38"/>
    </row>
    <row r="66" spans="1:15" ht="15" customHeight="1">
      <c r="A66" s="272"/>
      <c r="B66" s="272"/>
      <c r="C66" s="272"/>
      <c r="D66" s="272"/>
      <c r="E66" s="272"/>
      <c r="F66" s="272"/>
      <c r="G66" s="272"/>
      <c r="H66" s="272"/>
      <c r="I66" s="272"/>
      <c r="J66" s="308"/>
      <c r="K66" s="308"/>
      <c r="L66" s="308"/>
      <c r="M66" s="308"/>
      <c r="N66" s="308"/>
      <c r="O66" s="138"/>
    </row>
    <row r="67" spans="1:15" ht="15" customHeight="1">
      <c r="A67" s="311"/>
      <c r="B67" s="311"/>
      <c r="C67" s="311"/>
      <c r="D67" s="311"/>
      <c r="E67" s="311"/>
      <c r="F67" s="311"/>
      <c r="G67" s="311"/>
      <c r="H67" s="311"/>
      <c r="I67" s="311"/>
      <c r="J67" s="144"/>
      <c r="K67" s="144"/>
      <c r="L67" s="144"/>
      <c r="M67" s="144"/>
      <c r="N67" s="144"/>
      <c r="O67" s="138"/>
    </row>
    <row r="68" spans="1:15" ht="15" customHeight="1">
      <c r="A68" s="14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</row>
    <row r="69" spans="1:15" ht="15" customHeight="1">
      <c r="A69" s="311"/>
      <c r="B69" s="311"/>
      <c r="C69" s="311"/>
      <c r="D69" s="31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145"/>
    </row>
    <row r="70" spans="1:15" ht="15">
      <c r="A70" s="146"/>
      <c r="B70" s="146"/>
      <c r="C70" s="146"/>
      <c r="D70" s="146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45"/>
    </row>
    <row r="71" spans="1:15" ht="15" customHeight="1">
      <c r="A71" s="147"/>
      <c r="B71" s="147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</row>
    <row r="72" spans="1:15" ht="15" customHeight="1">
      <c r="A72" s="314"/>
      <c r="B72" s="314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8"/>
    </row>
    <row r="73" spans="1:15" ht="15" customHeight="1">
      <c r="A73" s="315"/>
      <c r="B73" s="315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1"/>
    </row>
    <row r="74" spans="1:15" ht="15" customHeight="1">
      <c r="A74" s="317"/>
      <c r="B74" s="317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</row>
    <row r="75" spans="1:15" ht="15" customHeight="1">
      <c r="A75" s="317"/>
      <c r="B75" s="317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2"/>
    </row>
    <row r="76" spans="1:15" ht="15" customHeight="1">
      <c r="A76" s="318"/>
      <c r="B76" s="318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2"/>
    </row>
    <row r="77" spans="1:15" ht="15" customHeight="1">
      <c r="A77" s="317"/>
      <c r="B77" s="317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2"/>
    </row>
    <row r="78" spans="1:15" ht="15" customHeight="1">
      <c r="A78" s="316"/>
      <c r="B78" s="316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155"/>
    </row>
    <row r="79" spans="1:15" ht="15" customHeight="1">
      <c r="A79" s="317"/>
      <c r="B79" s="317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</row>
    <row r="80" spans="1:15" ht="15" customHeight="1">
      <c r="A80" s="317"/>
      <c r="B80" s="317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</row>
    <row r="81" spans="1:15" ht="15" customHeight="1">
      <c r="A81" s="317"/>
      <c r="B81" s="317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2"/>
    </row>
    <row r="82" spans="1:15" ht="15" customHeight="1">
      <c r="A82" s="316"/>
      <c r="B82" s="316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</row>
    <row r="83" spans="1:15" ht="15" customHeight="1">
      <c r="A83" s="317"/>
      <c r="B83" s="317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</row>
    <row r="84" spans="1:15" ht="15" customHeight="1">
      <c r="A84" s="317"/>
      <c r="B84" s="31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2"/>
    </row>
    <row r="85" spans="1:15" ht="15" customHeight="1">
      <c r="A85" s="316"/>
      <c r="B85" s="316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155"/>
    </row>
    <row r="86" spans="1:15" ht="15">
      <c r="A86" s="319"/>
      <c r="B86" s="319"/>
      <c r="C86" s="156"/>
      <c r="D86" s="156"/>
      <c r="E86" s="156"/>
      <c r="F86" s="156"/>
      <c r="G86" s="81"/>
      <c r="H86" s="156"/>
      <c r="I86" s="156"/>
      <c r="J86" s="156"/>
      <c r="K86" s="156"/>
      <c r="L86" s="156"/>
      <c r="M86" s="156"/>
      <c r="N86" s="320"/>
      <c r="O86" s="320"/>
    </row>
    <row r="87" spans="1:15" ht="1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8"/>
      <c r="M87" s="158"/>
      <c r="N87" s="158"/>
      <c r="O87" s="159"/>
    </row>
    <row r="88" spans="1:15" ht="15" customHeight="1">
      <c r="A88" s="321"/>
      <c r="B88" s="321"/>
      <c r="C88" s="321"/>
      <c r="D88" s="321"/>
      <c r="E88" s="321"/>
      <c r="F88" s="156"/>
      <c r="G88" s="156"/>
      <c r="H88" s="156"/>
      <c r="I88" s="52"/>
      <c r="J88" s="156"/>
      <c r="K88" s="322"/>
      <c r="L88" s="322"/>
      <c r="M88" s="322"/>
      <c r="N88" s="322"/>
      <c r="O88" s="322"/>
    </row>
    <row r="89" spans="1:15" ht="15">
      <c r="A89" s="156"/>
      <c r="B89" s="156"/>
      <c r="C89" s="299"/>
      <c r="D89" s="299"/>
      <c r="E89" s="299"/>
      <c r="F89" s="156"/>
      <c r="G89" s="156"/>
      <c r="H89" s="156"/>
      <c r="I89" s="156"/>
      <c r="J89" s="156"/>
      <c r="K89" s="156"/>
      <c r="L89" s="158"/>
      <c r="M89" s="158"/>
      <c r="N89" s="158"/>
      <c r="O89" s="159"/>
    </row>
    <row r="90" spans="1:15" ht="1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1:15" ht="15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</row>
    <row r="92" spans="1:15" ht="15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</row>
    <row r="93" spans="1:15" ht="1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</row>
    <row r="94" spans="1:15" ht="1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</row>
    <row r="95" spans="1:15" ht="1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</row>
    <row r="96" spans="1:15" ht="15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</row>
    <row r="97" spans="1:15" ht="1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</row>
    <row r="98" spans="1:15" ht="15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1:15" ht="15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15" ht="1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</row>
    <row r="101" spans="1:15" ht="15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</row>
    <row r="102" spans="1:15" ht="15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</row>
    <row r="103" spans="1:15" ht="15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</row>
    <row r="104" spans="1:15" ht="15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</row>
    <row r="105" spans="1:15" ht="1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1:15" ht="15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</row>
    <row r="107" spans="1:15" ht="1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</row>
    <row r="108" spans="1:15" ht="15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</row>
    <row r="109" spans="1:15" ht="15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</row>
    <row r="110" spans="1:15" ht="1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</row>
    <row r="111" spans="1:15" ht="1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</row>
    <row r="112" spans="1:15" ht="15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</row>
  </sheetData>
  <sheetProtection selectLockedCells="1" selectUnlockedCells="1"/>
  <mergeCells count="78">
    <mergeCell ref="A86:B86"/>
    <mergeCell ref="N86:O86"/>
    <mergeCell ref="A88:E88"/>
    <mergeCell ref="K88:O88"/>
    <mergeCell ref="C89:E89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7:I67"/>
    <mergeCell ref="B68:O68"/>
    <mergeCell ref="A69:D69"/>
    <mergeCell ref="C71:O71"/>
    <mergeCell ref="A72:B72"/>
    <mergeCell ref="A73:B73"/>
    <mergeCell ref="N61:O61"/>
    <mergeCell ref="J63:O63"/>
    <mergeCell ref="A64:I64"/>
    <mergeCell ref="J64:N64"/>
    <mergeCell ref="A66:I66"/>
    <mergeCell ref="J66:N66"/>
    <mergeCell ref="K54:O54"/>
    <mergeCell ref="I55:J55"/>
    <mergeCell ref="K55:O55"/>
    <mergeCell ref="A57:N57"/>
    <mergeCell ref="A58:N58"/>
    <mergeCell ref="A59:N59"/>
    <mergeCell ref="C41:E41"/>
    <mergeCell ref="A46:N46"/>
    <mergeCell ref="L50:O50"/>
    <mergeCell ref="I51:O51"/>
    <mergeCell ref="I52:O52"/>
    <mergeCell ref="I53:O53"/>
    <mergeCell ref="A35:B35"/>
    <mergeCell ref="A36:B36"/>
    <mergeCell ref="A37:B37"/>
    <mergeCell ref="N37:O37"/>
    <mergeCell ref="A39:E39"/>
    <mergeCell ref="K39:O39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I17"/>
    <mergeCell ref="J17:O17"/>
    <mergeCell ref="A18:I18"/>
    <mergeCell ref="B19:O19"/>
    <mergeCell ref="A20:D20"/>
    <mergeCell ref="C22:O22"/>
    <mergeCell ref="A8:N8"/>
    <mergeCell ref="A9:N9"/>
    <mergeCell ref="A10:N10"/>
    <mergeCell ref="J14:O14"/>
    <mergeCell ref="A15:I15"/>
    <mergeCell ref="J15:O15"/>
    <mergeCell ref="I1:O1"/>
    <mergeCell ref="I2:O2"/>
    <mergeCell ref="I3:O3"/>
    <mergeCell ref="I4:O4"/>
    <mergeCell ref="K5:O5"/>
    <mergeCell ref="I6:J6"/>
    <mergeCell ref="K6:O6"/>
  </mergeCells>
  <printOptions/>
  <pageMargins left="0.7083333333333334" right="0.11805555555555555" top="0.15763888888888888" bottom="0.15763888888888888" header="0.5118055555555555" footer="0.5118055555555555"/>
  <pageSetup horizontalDpi="300" verticalDpi="300" orientation="landscape" paperSize="9" scale="73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zoomScalePageLayoutView="0" workbookViewId="0" topLeftCell="A61">
      <selection activeCell="F6" sqref="F6"/>
    </sheetView>
  </sheetViews>
  <sheetFormatPr defaultColWidth="9.140625" defaultRowHeight="15"/>
  <cols>
    <col min="1" max="1" width="10.8515625" style="0" customWidth="1"/>
    <col min="2" max="2" width="24.8515625" style="0" customWidth="1"/>
    <col min="3" max="3" width="23.7109375" style="0" customWidth="1"/>
    <col min="4" max="6" width="16.00390625" style="0" customWidth="1"/>
  </cols>
  <sheetData>
    <row r="1" spans="1:6" ht="30" customHeight="1">
      <c r="A1" s="1"/>
      <c r="B1" s="1"/>
      <c r="C1" s="160"/>
      <c r="D1" s="323" t="s">
        <v>247</v>
      </c>
      <c r="E1" s="323"/>
      <c r="F1" s="323"/>
    </row>
    <row r="2" spans="1:6" ht="15" customHeight="1">
      <c r="A2" s="324" t="s">
        <v>248</v>
      </c>
      <c r="B2" s="324"/>
      <c r="C2" s="161"/>
      <c r="D2" s="325" t="s">
        <v>214</v>
      </c>
      <c r="E2" s="325"/>
      <c r="F2" s="161"/>
    </row>
    <row r="3" spans="1:6" ht="32.25" customHeight="1">
      <c r="A3" s="326" t="s">
        <v>249</v>
      </c>
      <c r="B3" s="326"/>
      <c r="C3" s="326"/>
      <c r="D3" s="327" t="s">
        <v>240</v>
      </c>
      <c r="E3" s="327"/>
      <c r="F3" s="327"/>
    </row>
    <row r="4" spans="1:6" ht="15">
      <c r="A4" s="162"/>
      <c r="B4" s="163" t="s">
        <v>4</v>
      </c>
      <c r="C4" s="164"/>
      <c r="D4" s="164"/>
      <c r="E4" s="164" t="s">
        <v>4</v>
      </c>
      <c r="F4" s="165"/>
    </row>
    <row r="5" spans="1:6" ht="15">
      <c r="A5" s="166"/>
      <c r="B5" s="167" t="s">
        <v>6</v>
      </c>
      <c r="D5" s="168"/>
      <c r="E5" s="168"/>
      <c r="F5" s="169"/>
    </row>
    <row r="6" spans="1:6" ht="15">
      <c r="A6" s="170" t="s">
        <v>8</v>
      </c>
      <c r="B6" s="171" t="s">
        <v>9</v>
      </c>
      <c r="D6" s="170" t="s">
        <v>8</v>
      </c>
      <c r="E6" s="172"/>
      <c r="F6" s="172" t="s">
        <v>9</v>
      </c>
    </row>
    <row r="7" spans="1:6" ht="15">
      <c r="A7" s="173"/>
      <c r="B7" s="173"/>
      <c r="D7" s="174" t="s">
        <v>12</v>
      </c>
      <c r="E7" s="172"/>
      <c r="F7" s="172"/>
    </row>
    <row r="8" spans="1:6" ht="15">
      <c r="A8" s="175" t="s">
        <v>12</v>
      </c>
      <c r="B8" s="176"/>
      <c r="D8" s="174"/>
      <c r="E8" s="177"/>
      <c r="F8" s="177"/>
    </row>
    <row r="9" spans="1:6" ht="15">
      <c r="A9" s="178"/>
      <c r="B9" s="179" t="s">
        <v>250</v>
      </c>
      <c r="C9" s="180"/>
      <c r="D9" s="328"/>
      <c r="E9" s="328"/>
      <c r="F9" s="177"/>
    </row>
    <row r="10" spans="1:6" ht="15">
      <c r="A10" s="329" t="s">
        <v>216</v>
      </c>
      <c r="B10" s="329"/>
      <c r="C10" s="329"/>
      <c r="D10" s="329"/>
      <c r="E10" s="329"/>
      <c r="F10" s="329"/>
    </row>
    <row r="11" spans="1:6" ht="15" customHeight="1">
      <c r="A11" s="329" t="s">
        <v>251</v>
      </c>
      <c r="B11" s="329"/>
      <c r="C11" s="329"/>
      <c r="D11" s="329"/>
      <c r="E11" s="329"/>
      <c r="F11" s="329"/>
    </row>
    <row r="12" spans="1:6" ht="15">
      <c r="A12" s="329" t="s">
        <v>163</v>
      </c>
      <c r="B12" s="329"/>
      <c r="C12" s="329"/>
      <c r="D12" s="329"/>
      <c r="E12" s="329"/>
      <c r="F12" s="329"/>
    </row>
    <row r="13" spans="1:6" ht="15">
      <c r="A13" s="8"/>
      <c r="B13" s="9"/>
      <c r="C13" s="9"/>
      <c r="D13" s="9"/>
      <c r="E13" s="181" t="s">
        <v>219</v>
      </c>
      <c r="F13" s="182"/>
    </row>
    <row r="14" spans="1:6" ht="15">
      <c r="A14" s="183"/>
      <c r="B14" s="183"/>
      <c r="C14" s="183"/>
      <c r="D14" s="183"/>
      <c r="E14" s="181" t="s">
        <v>220</v>
      </c>
      <c r="F14" s="184"/>
    </row>
    <row r="15" spans="1:6" ht="15" customHeight="1">
      <c r="A15" s="330"/>
      <c r="B15" s="330"/>
      <c r="C15" s="330"/>
      <c r="D15" s="330"/>
      <c r="E15" s="330"/>
      <c r="F15" s="330"/>
    </row>
    <row r="16" spans="1:6" ht="15" customHeight="1">
      <c r="A16" s="331" t="s">
        <v>252</v>
      </c>
      <c r="B16" s="331"/>
      <c r="C16" s="331"/>
      <c r="D16" s="223" t="s">
        <v>253</v>
      </c>
      <c r="E16" s="223"/>
      <c r="F16" s="223"/>
    </row>
    <row r="17" spans="1:6" ht="33" customHeight="1">
      <c r="A17" s="332" t="s">
        <v>254</v>
      </c>
      <c r="B17" s="332"/>
      <c r="C17" s="332"/>
      <c r="D17" s="333" t="s">
        <v>223</v>
      </c>
      <c r="E17" s="333"/>
      <c r="F17" s="333"/>
    </row>
    <row r="18" spans="1:6" ht="33.75" customHeight="1">
      <c r="A18" s="331" t="s">
        <v>20</v>
      </c>
      <c r="B18" s="331"/>
      <c r="C18" s="331"/>
      <c r="D18" s="223" t="s">
        <v>255</v>
      </c>
      <c r="E18" s="223"/>
      <c r="F18" s="223"/>
    </row>
    <row r="19" spans="1:6" ht="15" customHeight="1">
      <c r="A19" s="334" t="s">
        <v>256</v>
      </c>
      <c r="B19" s="334"/>
      <c r="C19" s="334"/>
      <c r="D19" s="223"/>
      <c r="E19" s="223"/>
      <c r="F19" s="223"/>
    </row>
    <row r="20" spans="1:6" ht="39" customHeight="1">
      <c r="A20" s="335" t="s">
        <v>257</v>
      </c>
      <c r="B20" s="335"/>
      <c r="C20" s="335"/>
      <c r="D20" s="223" t="s">
        <v>227</v>
      </c>
      <c r="E20" s="223"/>
      <c r="F20" s="223"/>
    </row>
    <row r="21" spans="1:6" ht="19.5" customHeight="1">
      <c r="A21" s="185" t="s">
        <v>229</v>
      </c>
      <c r="B21" s="336" t="s">
        <v>230</v>
      </c>
      <c r="C21" s="336"/>
      <c r="D21" s="336"/>
      <c r="E21" s="336"/>
      <c r="F21" s="336"/>
    </row>
    <row r="22" spans="1:6" ht="13.5" customHeight="1">
      <c r="A22" s="337" t="s">
        <v>258</v>
      </c>
      <c r="B22" s="337"/>
      <c r="C22" s="337"/>
      <c r="D22" s="223">
        <v>3210</v>
      </c>
      <c r="E22" s="223"/>
      <c r="F22" s="223"/>
    </row>
    <row r="23" spans="1:6" ht="15">
      <c r="A23" s="1"/>
      <c r="B23" s="1"/>
      <c r="C23" s="1"/>
      <c r="D23" s="1"/>
      <c r="E23" s="1"/>
      <c r="F23" s="10"/>
    </row>
    <row r="24" spans="1:6" ht="15" customHeight="1">
      <c r="A24" s="338" t="s">
        <v>25</v>
      </c>
      <c r="B24" s="339" t="s">
        <v>26</v>
      </c>
      <c r="C24" s="339"/>
      <c r="D24" s="340" t="s">
        <v>259</v>
      </c>
      <c r="E24" s="340"/>
      <c r="F24" s="340"/>
    </row>
    <row r="25" spans="1:6" ht="33.75" customHeight="1">
      <c r="A25" s="338"/>
      <c r="B25" s="186"/>
      <c r="C25" s="187"/>
      <c r="D25" s="188" t="s">
        <v>27</v>
      </c>
      <c r="E25" s="188" t="s">
        <v>28</v>
      </c>
      <c r="F25" s="188" t="s">
        <v>29</v>
      </c>
    </row>
    <row r="26" spans="1:6" s="190" customFormat="1" ht="10.5" customHeight="1">
      <c r="A26" s="189">
        <v>1</v>
      </c>
      <c r="B26" s="341">
        <v>2</v>
      </c>
      <c r="C26" s="341"/>
      <c r="D26" s="189">
        <v>3</v>
      </c>
      <c r="E26" s="189">
        <v>4</v>
      </c>
      <c r="F26" s="189">
        <v>5</v>
      </c>
    </row>
    <row r="27" spans="1:6" ht="13.5" customHeight="1">
      <c r="A27" s="191">
        <v>1</v>
      </c>
      <c r="B27" s="342" t="s">
        <v>30</v>
      </c>
      <c r="C27" s="342"/>
      <c r="D27" s="192"/>
      <c r="E27" s="192">
        <v>0</v>
      </c>
      <c r="F27" s="192">
        <f>D27+E27</f>
        <v>0</v>
      </c>
    </row>
    <row r="28" spans="1:6" ht="13.5" customHeight="1">
      <c r="A28" s="193" t="s">
        <v>31</v>
      </c>
      <c r="B28" s="343" t="s">
        <v>32</v>
      </c>
      <c r="C28" s="343"/>
      <c r="D28" s="192"/>
      <c r="E28" s="192"/>
      <c r="F28" s="192"/>
    </row>
    <row r="29" spans="1:6" ht="15" customHeight="1">
      <c r="A29" s="193" t="s">
        <v>33</v>
      </c>
      <c r="B29" s="344" t="s">
        <v>34</v>
      </c>
      <c r="C29" s="344"/>
      <c r="D29" s="192"/>
      <c r="E29" s="192"/>
      <c r="F29" s="192"/>
    </row>
    <row r="30" spans="1:6" ht="15" customHeight="1">
      <c r="A30" s="193" t="s">
        <v>35</v>
      </c>
      <c r="B30" s="344" t="s">
        <v>36</v>
      </c>
      <c r="C30" s="344"/>
      <c r="D30" s="192"/>
      <c r="E30" s="192"/>
      <c r="F30" s="192"/>
    </row>
    <row r="31" spans="1:6" ht="15" customHeight="1">
      <c r="A31" s="194" t="s">
        <v>37</v>
      </c>
      <c r="B31" s="345" t="s">
        <v>38</v>
      </c>
      <c r="C31" s="345"/>
      <c r="D31" s="195"/>
      <c r="E31" s="195"/>
      <c r="F31" s="195"/>
    </row>
    <row r="32" spans="1:6" ht="15" customHeight="1">
      <c r="A32" s="194" t="s">
        <v>39</v>
      </c>
      <c r="B32" s="345" t="s">
        <v>40</v>
      </c>
      <c r="C32" s="345"/>
      <c r="D32" s="195"/>
      <c r="E32" s="195"/>
      <c r="F32" s="195"/>
    </row>
    <row r="33" spans="1:6" ht="15" customHeight="1">
      <c r="A33" s="194" t="s">
        <v>41</v>
      </c>
      <c r="B33" s="345" t="s">
        <v>42</v>
      </c>
      <c r="C33" s="345"/>
      <c r="D33" s="195"/>
      <c r="E33" s="195"/>
      <c r="F33" s="195"/>
    </row>
    <row r="34" spans="1:6" ht="13.5" customHeight="1">
      <c r="A34" s="194" t="s">
        <v>43</v>
      </c>
      <c r="B34" s="345" t="s">
        <v>44</v>
      </c>
      <c r="C34" s="345"/>
      <c r="D34" s="192"/>
      <c r="E34" s="192"/>
      <c r="F34" s="192"/>
    </row>
    <row r="35" spans="1:6" ht="13.5" customHeight="1">
      <c r="A35" s="194" t="s">
        <v>45</v>
      </c>
      <c r="B35" s="345" t="s">
        <v>46</v>
      </c>
      <c r="C35" s="345"/>
      <c r="D35" s="192"/>
      <c r="E35" s="192"/>
      <c r="F35" s="192"/>
    </row>
    <row r="36" spans="1:6" ht="15" customHeight="1">
      <c r="A36" s="194" t="s">
        <v>47</v>
      </c>
      <c r="B36" s="345" t="s">
        <v>48</v>
      </c>
      <c r="C36" s="345"/>
      <c r="D36" s="195"/>
      <c r="E36" s="195"/>
      <c r="F36" s="195"/>
    </row>
    <row r="37" spans="1:6" ht="15" customHeight="1">
      <c r="A37" s="194" t="s">
        <v>49</v>
      </c>
      <c r="B37" s="345" t="s">
        <v>50</v>
      </c>
      <c r="C37" s="345"/>
      <c r="D37" s="196"/>
      <c r="E37" s="196"/>
      <c r="F37" s="196"/>
    </row>
    <row r="38" spans="1:6" ht="15" customHeight="1">
      <c r="A38" s="194" t="s">
        <v>51</v>
      </c>
      <c r="B38" s="345" t="s">
        <v>260</v>
      </c>
      <c r="C38" s="345"/>
      <c r="D38" s="196"/>
      <c r="E38" s="196"/>
      <c r="F38" s="196"/>
    </row>
    <row r="39" spans="1:6" ht="15" customHeight="1">
      <c r="A39" s="194" t="s">
        <v>53</v>
      </c>
      <c r="B39" s="345" t="s">
        <v>54</v>
      </c>
      <c r="C39" s="345"/>
      <c r="D39" s="196"/>
      <c r="E39" s="196"/>
      <c r="F39" s="196"/>
    </row>
    <row r="40" spans="1:6" ht="15" customHeight="1">
      <c r="A40" s="194" t="s">
        <v>55</v>
      </c>
      <c r="B40" s="345" t="s">
        <v>56</v>
      </c>
      <c r="C40" s="345"/>
      <c r="D40" s="196"/>
      <c r="E40" s="196"/>
      <c r="F40" s="196"/>
    </row>
    <row r="41" spans="1:6" ht="15" customHeight="1">
      <c r="A41" s="194" t="s">
        <v>57</v>
      </c>
      <c r="B41" s="345" t="s">
        <v>58</v>
      </c>
      <c r="C41" s="345"/>
      <c r="D41" s="197"/>
      <c r="E41" s="196"/>
      <c r="F41" s="197"/>
    </row>
    <row r="42" spans="1:6" ht="15" customHeight="1">
      <c r="A42" s="194" t="s">
        <v>59</v>
      </c>
      <c r="B42" s="345" t="s">
        <v>60</v>
      </c>
      <c r="C42" s="345"/>
      <c r="D42" s="196"/>
      <c r="E42" s="196"/>
      <c r="F42" s="196"/>
    </row>
    <row r="43" spans="1:6" ht="15" customHeight="1">
      <c r="A43" s="194" t="s">
        <v>61</v>
      </c>
      <c r="B43" s="345" t="s">
        <v>62</v>
      </c>
      <c r="C43" s="345"/>
      <c r="D43" s="196"/>
      <c r="E43" s="196"/>
      <c r="F43" s="196"/>
    </row>
    <row r="44" spans="1:6" ht="15" customHeight="1">
      <c r="A44" s="194" t="s">
        <v>63</v>
      </c>
      <c r="B44" s="345" t="s">
        <v>64</v>
      </c>
      <c r="C44" s="345"/>
      <c r="D44" s="198"/>
      <c r="E44" s="196"/>
      <c r="F44" s="198"/>
    </row>
    <row r="45" spans="1:6" ht="15" customHeight="1">
      <c r="A45" s="194" t="s">
        <v>65</v>
      </c>
      <c r="B45" s="345" t="s">
        <v>66</v>
      </c>
      <c r="C45" s="345"/>
      <c r="D45" s="196"/>
      <c r="E45" s="196"/>
      <c r="F45" s="196"/>
    </row>
    <row r="46" spans="1:6" ht="15" customHeight="1">
      <c r="A46" s="194" t="s">
        <v>67</v>
      </c>
      <c r="B46" s="345" t="s">
        <v>68</v>
      </c>
      <c r="C46" s="345"/>
      <c r="D46" s="196"/>
      <c r="E46" s="196"/>
      <c r="F46" s="196"/>
    </row>
    <row r="47" spans="1:6" ht="15" customHeight="1">
      <c r="A47" s="194" t="s">
        <v>69</v>
      </c>
      <c r="B47" s="345" t="s">
        <v>70</v>
      </c>
      <c r="C47" s="345"/>
      <c r="D47" s="196"/>
      <c r="E47" s="196"/>
      <c r="F47" s="196"/>
    </row>
    <row r="48" spans="1:6" ht="29.25" customHeight="1">
      <c r="A48" s="194" t="s">
        <v>71</v>
      </c>
      <c r="B48" s="345" t="s">
        <v>72</v>
      </c>
      <c r="C48" s="345"/>
      <c r="D48" s="196"/>
      <c r="E48" s="196"/>
      <c r="F48" s="196"/>
    </row>
    <row r="49" spans="1:6" ht="29.25" customHeight="1">
      <c r="A49" s="194" t="s">
        <v>73</v>
      </c>
      <c r="B49" s="345" t="s">
        <v>74</v>
      </c>
      <c r="C49" s="345"/>
      <c r="D49" s="196"/>
      <c r="E49" s="196"/>
      <c r="F49" s="196"/>
    </row>
    <row r="50" spans="1:6" ht="29.25" customHeight="1">
      <c r="A50" s="194" t="s">
        <v>75</v>
      </c>
      <c r="B50" s="345" t="s">
        <v>76</v>
      </c>
      <c r="C50" s="345"/>
      <c r="D50" s="196"/>
      <c r="E50" s="196"/>
      <c r="F50" s="196"/>
    </row>
    <row r="51" spans="1:6" ht="15" customHeight="1">
      <c r="A51" s="194" t="s">
        <v>77</v>
      </c>
      <c r="B51" s="345" t="s">
        <v>78</v>
      </c>
      <c r="C51" s="345"/>
      <c r="D51" s="196"/>
      <c r="E51" s="196"/>
      <c r="F51" s="196"/>
    </row>
    <row r="52" spans="1:6" ht="15" customHeight="1">
      <c r="A52" s="194" t="s">
        <v>79</v>
      </c>
      <c r="B52" s="346" t="s">
        <v>80</v>
      </c>
      <c r="C52" s="346"/>
      <c r="D52" s="196"/>
      <c r="E52" s="196"/>
      <c r="F52" s="196"/>
    </row>
    <row r="53" spans="1:6" ht="15" customHeight="1">
      <c r="A53" s="194" t="s">
        <v>81</v>
      </c>
      <c r="B53" s="346" t="s">
        <v>82</v>
      </c>
      <c r="C53" s="346"/>
      <c r="D53" s="196"/>
      <c r="E53" s="196"/>
      <c r="F53" s="196"/>
    </row>
    <row r="54" spans="1:6" ht="15" customHeight="1">
      <c r="A54" s="194" t="s">
        <v>83</v>
      </c>
      <c r="B54" s="346" t="s">
        <v>84</v>
      </c>
      <c r="C54" s="346"/>
      <c r="D54" s="196"/>
      <c r="E54" s="196"/>
      <c r="F54" s="196"/>
    </row>
    <row r="55" spans="1:6" ht="24.75" customHeight="1">
      <c r="A55" s="199" t="s">
        <v>85</v>
      </c>
      <c r="B55" s="346" t="s">
        <v>261</v>
      </c>
      <c r="C55" s="346"/>
      <c r="D55" s="196"/>
      <c r="E55" s="196"/>
      <c r="F55" s="196"/>
    </row>
    <row r="56" spans="1:6" ht="30.75" customHeight="1">
      <c r="A56" s="199" t="s">
        <v>87</v>
      </c>
      <c r="B56" s="346" t="s">
        <v>88</v>
      </c>
      <c r="C56" s="346"/>
      <c r="D56" s="196"/>
      <c r="E56" s="196"/>
      <c r="F56" s="196"/>
    </row>
    <row r="57" spans="1:6" ht="27" customHeight="1">
      <c r="A57" s="199" t="s">
        <v>89</v>
      </c>
      <c r="B57" s="346" t="s">
        <v>90</v>
      </c>
      <c r="C57" s="346"/>
      <c r="D57" s="196"/>
      <c r="E57" s="196"/>
      <c r="F57" s="196"/>
    </row>
    <row r="58" spans="1:6" ht="15" customHeight="1">
      <c r="A58" s="199" t="s">
        <v>91</v>
      </c>
      <c r="B58" s="346" t="s">
        <v>92</v>
      </c>
      <c r="C58" s="346"/>
      <c r="D58" s="196"/>
      <c r="E58" s="196"/>
      <c r="F58" s="196"/>
    </row>
    <row r="59" spans="1:6" ht="15" customHeight="1">
      <c r="A59" s="199" t="s">
        <v>93</v>
      </c>
      <c r="B59" s="346" t="s">
        <v>94</v>
      </c>
      <c r="C59" s="346"/>
      <c r="D59" s="196"/>
      <c r="E59" s="196"/>
      <c r="F59" s="196"/>
    </row>
    <row r="60" spans="1:6" ht="15" customHeight="1">
      <c r="A60" s="199" t="s">
        <v>95</v>
      </c>
      <c r="B60" s="346" t="s">
        <v>96</v>
      </c>
      <c r="C60" s="346"/>
      <c r="D60" s="196"/>
      <c r="E60" s="196"/>
      <c r="F60" s="196"/>
    </row>
    <row r="61" spans="1:6" ht="15" customHeight="1">
      <c r="A61" s="199" t="s">
        <v>97</v>
      </c>
      <c r="B61" s="346" t="s">
        <v>98</v>
      </c>
      <c r="C61" s="346"/>
      <c r="D61" s="196"/>
      <c r="E61" s="196"/>
      <c r="F61" s="196"/>
    </row>
    <row r="62" spans="1:6" ht="13.5" customHeight="1">
      <c r="A62" s="199" t="s">
        <v>99</v>
      </c>
      <c r="B62" s="346" t="s">
        <v>100</v>
      </c>
      <c r="C62" s="346"/>
      <c r="D62" s="196"/>
      <c r="E62" s="196"/>
      <c r="F62" s="196"/>
    </row>
    <row r="63" spans="1:6" ht="13.5" customHeight="1">
      <c r="A63" s="193" t="s">
        <v>101</v>
      </c>
      <c r="B63" s="347" t="s">
        <v>102</v>
      </c>
      <c r="C63" s="347"/>
      <c r="D63" s="200"/>
      <c r="E63" s="192">
        <f>E64</f>
        <v>0</v>
      </c>
      <c r="F63" s="192">
        <f>F64</f>
        <v>0</v>
      </c>
    </row>
    <row r="64" spans="1:6" ht="13.5" customHeight="1">
      <c r="A64" s="194" t="s">
        <v>103</v>
      </c>
      <c r="B64" s="346" t="s">
        <v>104</v>
      </c>
      <c r="C64" s="346"/>
      <c r="D64" s="196"/>
      <c r="E64" s="192">
        <f>E74+E75</f>
        <v>0</v>
      </c>
      <c r="F64" s="192">
        <f>F74+F75</f>
        <v>0</v>
      </c>
    </row>
    <row r="65" spans="1:6" ht="24.75" customHeight="1">
      <c r="A65" s="194" t="s">
        <v>105</v>
      </c>
      <c r="B65" s="346" t="s">
        <v>106</v>
      </c>
      <c r="C65" s="346"/>
      <c r="D65" s="196"/>
      <c r="E65" s="196"/>
      <c r="F65" s="196"/>
    </row>
    <row r="66" spans="1:6" ht="15" customHeight="1">
      <c r="A66" s="194" t="s">
        <v>107</v>
      </c>
      <c r="B66" s="346" t="s">
        <v>108</v>
      </c>
      <c r="C66" s="346"/>
      <c r="D66" s="196"/>
      <c r="E66" s="196"/>
      <c r="F66" s="196"/>
    </row>
    <row r="67" spans="1:6" ht="15" customHeight="1">
      <c r="A67" s="194" t="s">
        <v>109</v>
      </c>
      <c r="B67" s="346" t="s">
        <v>110</v>
      </c>
      <c r="C67" s="346"/>
      <c r="D67" s="196"/>
      <c r="E67" s="196"/>
      <c r="F67" s="196"/>
    </row>
    <row r="68" spans="1:6" ht="15" customHeight="1">
      <c r="A68" s="194" t="s">
        <v>111</v>
      </c>
      <c r="B68" s="346" t="s">
        <v>112</v>
      </c>
      <c r="C68" s="346"/>
      <c r="D68" s="196"/>
      <c r="E68" s="196"/>
      <c r="F68" s="196"/>
    </row>
    <row r="69" spans="1:6" ht="15" customHeight="1">
      <c r="A69" s="194" t="s">
        <v>113</v>
      </c>
      <c r="B69" s="346" t="s">
        <v>114</v>
      </c>
      <c r="C69" s="346"/>
      <c r="D69" s="196"/>
      <c r="E69" s="196"/>
      <c r="F69" s="196"/>
    </row>
    <row r="70" spans="1:6" ht="15" customHeight="1">
      <c r="A70" s="194" t="s">
        <v>115</v>
      </c>
      <c r="B70" s="346" t="s">
        <v>116</v>
      </c>
      <c r="C70" s="346"/>
      <c r="D70" s="196"/>
      <c r="E70" s="196"/>
      <c r="F70" s="196"/>
    </row>
    <row r="71" spans="1:6" ht="15" customHeight="1">
      <c r="A71" s="194" t="s">
        <v>117</v>
      </c>
      <c r="B71" s="346" t="s">
        <v>118</v>
      </c>
      <c r="C71" s="346"/>
      <c r="D71" s="196"/>
      <c r="E71" s="196"/>
      <c r="F71" s="196"/>
    </row>
    <row r="72" spans="1:6" ht="15" customHeight="1">
      <c r="A72" s="194" t="s">
        <v>119</v>
      </c>
      <c r="B72" s="346" t="s">
        <v>120</v>
      </c>
      <c r="C72" s="346"/>
      <c r="D72" s="196"/>
      <c r="E72" s="196"/>
      <c r="F72" s="196"/>
    </row>
    <row r="73" spans="1:6" ht="15" customHeight="1">
      <c r="A73" s="194" t="s">
        <v>121</v>
      </c>
      <c r="B73" s="346" t="s">
        <v>122</v>
      </c>
      <c r="C73" s="346"/>
      <c r="D73" s="196"/>
      <c r="E73" s="196"/>
      <c r="F73" s="196"/>
    </row>
    <row r="74" spans="1:6" ht="13.5" customHeight="1">
      <c r="A74" s="194" t="s">
        <v>123</v>
      </c>
      <c r="B74" s="346" t="s">
        <v>124</v>
      </c>
      <c r="C74" s="346"/>
      <c r="D74" s="196"/>
      <c r="E74" s="201" t="s">
        <v>262</v>
      </c>
      <c r="F74" s="201" t="s">
        <v>262</v>
      </c>
    </row>
    <row r="75" spans="1:6" ht="13.5" customHeight="1">
      <c r="A75" s="194" t="s">
        <v>125</v>
      </c>
      <c r="B75" s="346" t="s">
        <v>126</v>
      </c>
      <c r="C75" s="346"/>
      <c r="D75" s="196"/>
      <c r="E75" s="201" t="s">
        <v>262</v>
      </c>
      <c r="F75" s="201" t="s">
        <v>262</v>
      </c>
    </row>
    <row r="76" spans="1:6" ht="15" customHeight="1">
      <c r="A76" s="194" t="s">
        <v>127</v>
      </c>
      <c r="B76" s="346" t="s">
        <v>128</v>
      </c>
      <c r="C76" s="346"/>
      <c r="D76" s="196"/>
      <c r="E76" s="196"/>
      <c r="F76" s="196"/>
    </row>
    <row r="77" spans="1:6" ht="15" customHeight="1">
      <c r="A77" s="194" t="s">
        <v>129</v>
      </c>
      <c r="B77" s="346" t="s">
        <v>130</v>
      </c>
      <c r="C77" s="346"/>
      <c r="D77" s="196"/>
      <c r="E77" s="196"/>
      <c r="F77" s="196"/>
    </row>
    <row r="78" spans="1:6" ht="15" customHeight="1">
      <c r="A78" s="194" t="s">
        <v>131</v>
      </c>
      <c r="B78" s="346" t="s">
        <v>132</v>
      </c>
      <c r="C78" s="346"/>
      <c r="D78" s="196"/>
      <c r="E78" s="196"/>
      <c r="F78" s="196"/>
    </row>
    <row r="79" spans="1:6" ht="28.5" customHeight="1">
      <c r="A79" s="194" t="s">
        <v>133</v>
      </c>
      <c r="B79" s="346" t="s">
        <v>134</v>
      </c>
      <c r="C79" s="346"/>
      <c r="D79" s="196"/>
      <c r="E79" s="196"/>
      <c r="F79" s="196"/>
    </row>
    <row r="80" spans="1:6" ht="34.5" customHeight="1">
      <c r="A80" s="194" t="s">
        <v>135</v>
      </c>
      <c r="B80" s="346" t="s">
        <v>136</v>
      </c>
      <c r="C80" s="346"/>
      <c r="D80" s="196"/>
      <c r="E80" s="196"/>
      <c r="F80" s="196"/>
    </row>
    <row r="81" spans="1:6" ht="22.5" customHeight="1">
      <c r="A81" s="194" t="s">
        <v>137</v>
      </c>
      <c r="B81" s="346" t="s">
        <v>138</v>
      </c>
      <c r="C81" s="346"/>
      <c r="D81" s="196"/>
      <c r="E81" s="196"/>
      <c r="F81" s="196"/>
    </row>
    <row r="82" spans="1:6" ht="15" customHeight="1">
      <c r="A82" s="194" t="s">
        <v>139</v>
      </c>
      <c r="B82" s="346" t="s">
        <v>140</v>
      </c>
      <c r="C82" s="346"/>
      <c r="D82" s="196"/>
      <c r="E82" s="196"/>
      <c r="F82" s="196"/>
    </row>
    <row r="83" spans="1:6" ht="15" customHeight="1">
      <c r="A83" s="193" t="s">
        <v>141</v>
      </c>
      <c r="B83" s="347" t="s">
        <v>263</v>
      </c>
      <c r="C83" s="347"/>
      <c r="D83" s="200"/>
      <c r="E83" s="200"/>
      <c r="F83" s="200"/>
    </row>
    <row r="84" spans="1:6" ht="15" customHeight="1">
      <c r="A84" s="194" t="s">
        <v>143</v>
      </c>
      <c r="B84" s="346" t="s">
        <v>144</v>
      </c>
      <c r="C84" s="346"/>
      <c r="D84" s="200"/>
      <c r="E84" s="200"/>
      <c r="F84" s="200"/>
    </row>
    <row r="85" spans="1:6" ht="15" customHeight="1">
      <c r="A85" s="194" t="s">
        <v>145</v>
      </c>
      <c r="B85" s="346" t="s">
        <v>146</v>
      </c>
      <c r="C85" s="346"/>
      <c r="D85" s="196"/>
      <c r="E85" s="196"/>
      <c r="F85" s="196"/>
    </row>
    <row r="86" spans="1:6" ht="15" customHeight="1">
      <c r="A86" s="194" t="s">
        <v>147</v>
      </c>
      <c r="B86" s="346" t="s">
        <v>148</v>
      </c>
      <c r="C86" s="346"/>
      <c r="D86" s="196"/>
      <c r="E86" s="196"/>
      <c r="F86" s="196"/>
    </row>
    <row r="87" spans="1:6" ht="15" customHeight="1">
      <c r="A87" s="193" t="s">
        <v>149</v>
      </c>
      <c r="B87" s="347" t="s">
        <v>264</v>
      </c>
      <c r="C87" s="347"/>
      <c r="D87" s="200"/>
      <c r="E87" s="200"/>
      <c r="F87" s="200"/>
    </row>
    <row r="88" spans="1:6" ht="15" customHeight="1">
      <c r="A88" s="194" t="s">
        <v>265</v>
      </c>
      <c r="B88" s="345" t="s">
        <v>264</v>
      </c>
      <c r="C88" s="345"/>
      <c r="D88" s="196"/>
      <c r="E88" s="196"/>
      <c r="F88" s="196"/>
    </row>
    <row r="89" spans="1:6" ht="15" customHeight="1">
      <c r="A89" s="194" t="s">
        <v>266</v>
      </c>
      <c r="B89" s="345" t="s">
        <v>267</v>
      </c>
      <c r="C89" s="345"/>
      <c r="D89" s="196"/>
      <c r="E89" s="196"/>
      <c r="F89" s="196"/>
    </row>
    <row r="90" spans="1:6" ht="15">
      <c r="A90" s="202" t="s">
        <v>151</v>
      </c>
      <c r="B90" s="348"/>
      <c r="C90" s="348"/>
      <c r="D90" s="203"/>
      <c r="E90" s="203"/>
      <c r="F90" s="203"/>
    </row>
    <row r="91" spans="1:6" ht="15">
      <c r="A91" s="204"/>
      <c r="B91" s="204"/>
      <c r="C91" s="204"/>
      <c r="D91" s="205"/>
      <c r="E91" s="205"/>
      <c r="F91" s="205"/>
    </row>
    <row r="92" spans="1:6" ht="15">
      <c r="A92" s="349" t="s">
        <v>268</v>
      </c>
      <c r="B92" s="349"/>
      <c r="C92" s="204"/>
      <c r="D92" s="206"/>
      <c r="E92" s="207"/>
      <c r="F92" s="206"/>
    </row>
    <row r="93" spans="1:6" ht="15">
      <c r="A93" s="37"/>
      <c r="B93" s="37"/>
      <c r="C93" s="37"/>
      <c r="D93" s="39" t="s">
        <v>8</v>
      </c>
      <c r="E93" s="239" t="s">
        <v>152</v>
      </c>
      <c r="F93" s="239"/>
    </row>
    <row r="94" spans="1:6" ht="26.25" customHeight="1">
      <c r="A94" s="350" t="s">
        <v>153</v>
      </c>
      <c r="B94" s="350"/>
      <c r="C94" s="350"/>
      <c r="D94" s="38"/>
      <c r="E94" s="351"/>
      <c r="F94" s="351"/>
    </row>
    <row r="95" spans="1:6" ht="15" customHeight="1">
      <c r="A95" s="1"/>
      <c r="B95" s="1"/>
      <c r="C95" s="1"/>
      <c r="D95" s="39" t="s">
        <v>8</v>
      </c>
      <c r="E95" s="239" t="s">
        <v>152</v>
      </c>
      <c r="F95" s="239"/>
    </row>
    <row r="96" spans="1:6" ht="15" customHeight="1">
      <c r="A96" s="1"/>
      <c r="B96" s="352"/>
      <c r="C96" s="352"/>
      <c r="D96" s="1"/>
      <c r="E96" s="1"/>
      <c r="F96" s="1"/>
    </row>
    <row r="97" spans="1:6" ht="15" customHeight="1">
      <c r="A97" s="1"/>
      <c r="B97" s="239" t="s">
        <v>11</v>
      </c>
      <c r="C97" s="239"/>
      <c r="D97" s="1"/>
      <c r="E97" s="1"/>
      <c r="F97" s="1"/>
    </row>
    <row r="98" spans="1:6" ht="15">
      <c r="A98" s="1" t="s">
        <v>154</v>
      </c>
      <c r="B98" s="1"/>
      <c r="C98" s="1"/>
      <c r="D98" s="1"/>
      <c r="E98" s="1"/>
      <c r="F98" s="1"/>
    </row>
    <row r="99" spans="1:6" ht="29.25" customHeight="1">
      <c r="A99" s="353" t="s">
        <v>269</v>
      </c>
      <c r="B99" s="353"/>
      <c r="C99" s="353"/>
      <c r="D99" s="353"/>
      <c r="E99" s="353"/>
      <c r="F99" s="353"/>
    </row>
    <row r="100" spans="1:6" ht="42.75" customHeight="1">
      <c r="A100" s="354" t="s">
        <v>270</v>
      </c>
      <c r="B100" s="354"/>
      <c r="C100" s="354"/>
      <c r="D100" s="354"/>
      <c r="E100" s="354"/>
      <c r="F100" s="354"/>
    </row>
    <row r="101" spans="1:6" ht="26.25" customHeight="1">
      <c r="A101" s="355" t="s">
        <v>157</v>
      </c>
      <c r="B101" s="355"/>
      <c r="C101" s="355"/>
      <c r="D101" s="355"/>
      <c r="E101" s="355"/>
      <c r="F101" s="355"/>
    </row>
    <row r="102" spans="1:6" ht="2.25" customHeight="1">
      <c r="A102" s="356"/>
      <c r="B102" s="356"/>
      <c r="C102" s="356"/>
      <c r="D102" s="356"/>
      <c r="E102" s="356"/>
      <c r="F102" s="356"/>
    </row>
    <row r="103" spans="1:6" ht="15" customHeight="1">
      <c r="A103" s="241" t="s">
        <v>271</v>
      </c>
      <c r="B103" s="241"/>
      <c r="C103" s="241"/>
      <c r="D103" s="241"/>
      <c r="E103" s="241"/>
      <c r="F103" s="241"/>
    </row>
    <row r="104" spans="1:6" ht="15">
      <c r="A104" s="241"/>
      <c r="B104" s="241"/>
      <c r="C104" s="241"/>
      <c r="D104" s="241"/>
      <c r="E104" s="241"/>
      <c r="F104" s="241"/>
    </row>
  </sheetData>
  <sheetProtection selectLockedCells="1" selectUnlockedCells="1"/>
  <mergeCells count="104">
    <mergeCell ref="A99:F99"/>
    <mergeCell ref="A100:F100"/>
    <mergeCell ref="A101:F101"/>
    <mergeCell ref="A102:F102"/>
    <mergeCell ref="A103:F103"/>
    <mergeCell ref="A104:F104"/>
    <mergeCell ref="E93:F93"/>
    <mergeCell ref="A94:C94"/>
    <mergeCell ref="E94:F94"/>
    <mergeCell ref="E95:F95"/>
    <mergeCell ref="B96:C96"/>
    <mergeCell ref="B97:C97"/>
    <mergeCell ref="B86:C86"/>
    <mergeCell ref="B87:C87"/>
    <mergeCell ref="B88:C88"/>
    <mergeCell ref="B89:C89"/>
    <mergeCell ref="B90:C90"/>
    <mergeCell ref="A92:B92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A20:C20"/>
    <mergeCell ref="D20:F20"/>
    <mergeCell ref="B21:F21"/>
    <mergeCell ref="A22:C22"/>
    <mergeCell ref="D22:F22"/>
    <mergeCell ref="A24:A25"/>
    <mergeCell ref="B24:C24"/>
    <mergeCell ref="D24:F24"/>
    <mergeCell ref="A17:C17"/>
    <mergeCell ref="D17:F17"/>
    <mergeCell ref="A18:C18"/>
    <mergeCell ref="D18:F18"/>
    <mergeCell ref="A19:C19"/>
    <mergeCell ref="D19:F19"/>
    <mergeCell ref="A10:F10"/>
    <mergeCell ref="A11:F11"/>
    <mergeCell ref="A12:F12"/>
    <mergeCell ref="A15:F15"/>
    <mergeCell ref="A16:C16"/>
    <mergeCell ref="D16:F16"/>
    <mergeCell ref="D1:F1"/>
    <mergeCell ref="A2:B2"/>
    <mergeCell ref="D2:E2"/>
    <mergeCell ref="A3:C3"/>
    <mergeCell ref="D3:F3"/>
    <mergeCell ref="D9:E9"/>
  </mergeCells>
  <printOptions/>
  <pageMargins left="0.7" right="0.7" top="0.75" bottom="0.75" header="0.5118055555555555" footer="0.5118055555555555"/>
  <pageSetup horizontalDpi="300" verticalDpi="300" orientation="portrait" paperSize="9" scale="7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2020-07-28T12:23:36Z</cp:lastPrinted>
  <dcterms:created xsi:type="dcterms:W3CDTF">2015-06-05T15:19:34Z</dcterms:created>
  <dcterms:modified xsi:type="dcterms:W3CDTF">2020-08-03T14:42:03Z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