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" yWindow="107" windowWidth="15120" windowHeight="800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E10" i="1"/>
  <c r="E9" i="1"/>
</calcChain>
</file>

<file path=xl/sharedStrings.xml><?xml version="1.0" encoding="utf-8"?>
<sst xmlns="http://schemas.openxmlformats.org/spreadsheetml/2006/main" count="24" uniqueCount="23">
  <si>
    <t>UA-2019-05-02-000610-b
Комунальний заклад "Дніпровська міська поліклініка №6" Дніпровської міської ради</t>
  </si>
  <si>
    <t>72710000-0 Послуги у сфері локальних мереж</t>
  </si>
  <si>
    <t>UA-2019-03-21-000449-c
Комунальний заклад "Дніпровська міська поліклініка №6" Дніпровської міської ради</t>
  </si>
  <si>
    <t>38430000-8 - Детектори та аналізатори</t>
  </si>
  <si>
    <t>UA-2019-03-18-000562-c
Комунальний заклад "Дніпровська міська поліклініка №6" Дніпровської міської ради</t>
  </si>
  <si>
    <t>33110000-4 – Візуалізаційне обладнання для потреб медицини, стоматології та ветеринарної медицини (система ультразвукова діагностична у комплекті з конвексним,лінійним,секторним та внутрішньопорожнинним датчиками )</t>
  </si>
  <si>
    <t>UA-2019-03-07-000872-b
Комунальний заклад "Дніпровська міська поліклініка №6" Дніпровської міської ради</t>
  </si>
  <si>
    <t>39130000-2 – Офісні меблі</t>
  </si>
  <si>
    <t>UA-2019-02-11-001341-a
Комунальний заклад "Дніпровська міська поліклініка №6" Дніпровської міської ради</t>
  </si>
  <si>
    <t>30230000-0 Комп’ютерне обладнання</t>
  </si>
  <si>
    <t>UA-2019-01-28-001941-a
Комунальний заклад "Дніпровська міська поліклініка №6" Дніпровської міської ради</t>
  </si>
  <si>
    <t>https://e-tender.biz/tenderDetailes/45e3dc5ffd134af1a82137415cecbdc1</t>
  </si>
  <si>
    <t>https://e-tender.biz/tenderDetailes/acb22aa5f04546219b17929f97fa24d7</t>
  </si>
  <si>
    <t>https://e-tender.biz/tenderDetailes/a74a8e90b750408893e32d1063a688c6</t>
  </si>
  <si>
    <t>https://e-tender.biz/tenderDetailes/b1d8f0c04d614f0a9d928250441bf281</t>
  </si>
  <si>
    <t>https://e-tender.biz/tenderDetailes/e6d1c7616439498198eb9d62957a07a9</t>
  </si>
  <si>
    <t>https://e-tender.biz/tenderDetailes/7338d8ff9dbd4ccda7e177a25e0f3a13</t>
  </si>
  <si>
    <t>Номер закупівлі</t>
  </si>
  <si>
    <t>Назва закупівлі</t>
  </si>
  <si>
    <t>Адреса закупівлі на e-tender</t>
  </si>
  <si>
    <t>Сума, грн.</t>
  </si>
  <si>
    <t>№</t>
  </si>
  <si>
    <t xml:space="preserve">РЕЄСТР відкритих торгів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</si>
</sst>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1" fillId="0" borderId="0" xfId="1" applyAlignment="1" applyProtection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" fillId="0" borderId="1" xfId="1" applyBorder="1" applyAlignment="1" applyProtection="1">
      <alignment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vertical="top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tender.biz/tenderDetailes/b1d8f0c04d614f0a9d928250441bf28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-tender.biz/tenderDetailes/a74a8e90b750408893e32d1063a688c6" TargetMode="External"/><Relationship Id="rId1" Type="http://schemas.openxmlformats.org/officeDocument/2006/relationships/hyperlink" Target="https://e-tender.biz/tenderDetailes/acb22aa5f04546219b17929f97fa24d7" TargetMode="External"/><Relationship Id="rId6" Type="http://schemas.openxmlformats.org/officeDocument/2006/relationships/hyperlink" Target="https://e-tender.biz/tenderDetailes/45e3dc5ffd134af1a82137415cecbdc1" TargetMode="External"/><Relationship Id="rId5" Type="http://schemas.openxmlformats.org/officeDocument/2006/relationships/hyperlink" Target="https://e-tender.biz/tenderDetailes/7338d8ff9dbd4ccda7e177a25e0f3a13" TargetMode="External"/><Relationship Id="rId4" Type="http://schemas.openxmlformats.org/officeDocument/2006/relationships/hyperlink" Target="https://e-tender.biz/tenderDetailes/e6d1c7616439498198eb9d62957a07a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8"/>
  <sheetViews>
    <sheetView tabSelected="1" topLeftCell="A4" zoomScale="85" zoomScaleNormal="85" workbookViewId="0">
      <selection activeCell="H5" sqref="H5"/>
    </sheetView>
  </sheetViews>
  <sheetFormatPr defaultRowHeight="14" x14ac:dyDescent="0.3"/>
  <cols>
    <col min="1" max="1" width="1.5" customWidth="1"/>
    <col min="2" max="2" width="5" customWidth="1"/>
    <col min="3" max="3" width="36.5" customWidth="1"/>
    <col min="4" max="4" width="42.5" customWidth="1"/>
    <col min="5" max="5" width="11.69921875" bestFit="1" customWidth="1"/>
    <col min="6" max="6" width="27" customWidth="1"/>
  </cols>
  <sheetData>
    <row r="2" spans="2:17" ht="18.3" x14ac:dyDescent="0.4">
      <c r="C2" s="11" t="s">
        <v>22</v>
      </c>
      <c r="D2" s="11"/>
      <c r="E2" s="11"/>
      <c r="F2" s="11"/>
    </row>
    <row r="4" spans="2:17" x14ac:dyDescent="0.3">
      <c r="B4" s="4" t="s">
        <v>21</v>
      </c>
      <c r="C4" s="7" t="s">
        <v>17</v>
      </c>
      <c r="D4" s="7" t="s">
        <v>18</v>
      </c>
      <c r="E4" s="7" t="s">
        <v>20</v>
      </c>
      <c r="F4" s="7" t="s">
        <v>19</v>
      </c>
    </row>
    <row r="5" spans="2:17" ht="55.9" x14ac:dyDescent="0.3">
      <c r="B5" s="4">
        <v>1</v>
      </c>
      <c r="C5" s="5" t="s">
        <v>0</v>
      </c>
      <c r="D5" s="5" t="s">
        <v>1</v>
      </c>
      <c r="E5" s="8">
        <v>615000</v>
      </c>
      <c r="F5" s="6" t="s">
        <v>11</v>
      </c>
      <c r="G5" s="3"/>
      <c r="H5" s="10"/>
      <c r="I5" s="3"/>
      <c r="J5" s="3"/>
      <c r="K5" s="3"/>
      <c r="L5" s="1"/>
      <c r="M5" s="1"/>
      <c r="N5" s="1"/>
      <c r="O5" s="1"/>
      <c r="P5" s="1"/>
      <c r="Q5" s="1"/>
    </row>
    <row r="6" spans="2:17" ht="55.9" x14ac:dyDescent="0.3">
      <c r="B6" s="4">
        <v>2</v>
      </c>
      <c r="C6" s="5" t="s">
        <v>2</v>
      </c>
      <c r="D6" s="5" t="s">
        <v>3</v>
      </c>
      <c r="E6" s="9">
        <v>299971.28999999998</v>
      </c>
      <c r="F6" s="6" t="s">
        <v>12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83.85" x14ac:dyDescent="0.3">
      <c r="B7" s="4">
        <v>3</v>
      </c>
      <c r="C7" s="5" t="s">
        <v>4</v>
      </c>
      <c r="D7" s="5" t="s">
        <v>5</v>
      </c>
      <c r="E7" s="9">
        <v>1268640</v>
      </c>
      <c r="F7" s="6" t="s">
        <v>13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55.9" x14ac:dyDescent="0.3">
      <c r="B8" s="4">
        <v>4</v>
      </c>
      <c r="C8" s="5" t="s">
        <v>6</v>
      </c>
      <c r="D8" s="5" t="s">
        <v>7</v>
      </c>
      <c r="E8" s="9">
        <v>648447.6</v>
      </c>
      <c r="F8" s="6" t="s">
        <v>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55.9" x14ac:dyDescent="0.3">
      <c r="B9" s="4">
        <v>5</v>
      </c>
      <c r="C9" s="5" t="s">
        <v>8</v>
      </c>
      <c r="D9" s="5" t="s">
        <v>9</v>
      </c>
      <c r="E9" s="9">
        <f>229908+329472</f>
        <v>559380</v>
      </c>
      <c r="F9" s="6" t="s">
        <v>15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55.9" x14ac:dyDescent="0.3">
      <c r="B10" s="4">
        <v>6</v>
      </c>
      <c r="C10" s="5" t="s">
        <v>10</v>
      </c>
      <c r="D10" s="5" t="s">
        <v>9</v>
      </c>
      <c r="E10" s="9">
        <f>314496+29988</f>
        <v>344484</v>
      </c>
      <c r="F10" s="6" t="s">
        <v>16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3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3">
      <c r="C12" s="1"/>
      <c r="D12" s="1"/>
      <c r="E12" s="2">
        <f>SUM(E5:E11)</f>
        <v>3735922.89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3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3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x14ac:dyDescent="0.3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x14ac:dyDescent="0.3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3:17" x14ac:dyDescent="0.3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3:17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3:17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3:17" x14ac:dyDescent="0.3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3:17" x14ac:dyDescent="0.3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3:17" x14ac:dyDescent="0.3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x14ac:dyDescent="0.3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x14ac:dyDescent="0.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x14ac:dyDescent="0.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x14ac:dyDescent="0.3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x14ac:dyDescent="0.3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x14ac:dyDescent="0.3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x14ac:dyDescent="0.3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x14ac:dyDescent="0.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x14ac:dyDescent="0.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x14ac:dyDescent="0.3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x14ac:dyDescent="0.3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x14ac:dyDescent="0.3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x14ac:dyDescent="0.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x14ac:dyDescent="0.3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x14ac:dyDescent="0.3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x14ac:dyDescent="0.3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x14ac:dyDescent="0.3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x14ac:dyDescent="0.3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x14ac:dyDescent="0.3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x14ac:dyDescent="0.3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x14ac:dyDescent="0.3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mergeCells count="1">
    <mergeCell ref="C2:F2"/>
  </mergeCells>
  <hyperlinks>
    <hyperlink ref="F6" r:id="rId1"/>
    <hyperlink ref="F7" r:id="rId2"/>
    <hyperlink ref="F8" r:id="rId3"/>
    <hyperlink ref="F9" r:id="rId4"/>
    <hyperlink ref="F10" r:id="rId5"/>
    <hyperlink ref="F5" r:id="rId6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2020-04-13T09:33:21Z</dcterms:modified>
</cp:coreProperties>
</file>