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<sst xmlns="http://schemas.openxmlformats.org/spreadsheetml/2006/main" count="25" uniqueCount="22">
  <si>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Гранти та дарунки</t>
  </si>
  <si>
    <t>Благодійні від юридичних осіб</t>
  </si>
  <si>
    <t>Благодійні від фізичних осіб</t>
  </si>
  <si>
    <t>Всього надійшло</t>
  </si>
  <si>
    <t>Всього видатки</t>
  </si>
  <si>
    <t>Назва закладу</t>
  </si>
  <si>
    <t>З них:</t>
  </si>
  <si>
    <t>Медикаменти та перев'язувальні матеріали</t>
  </si>
  <si>
    <t>Продукти харчування</t>
  </si>
  <si>
    <t>Придбання обладнання і предметів довгострокового користування</t>
  </si>
  <si>
    <t>Залишок коштів на рахунку на початок року</t>
  </si>
  <si>
    <t>Залишок коштів на рахунку на звітний період</t>
  </si>
  <si>
    <t>Предмети, матеріали, обладнання та інвентар</t>
  </si>
  <si>
    <t xml:space="preserve">Інформація </t>
  </si>
  <si>
    <t>Керівник</t>
  </si>
  <si>
    <t>Головний бухгалтер</t>
  </si>
  <si>
    <t>(підпис)</t>
  </si>
  <si>
    <t>(розшифровка)</t>
  </si>
  <si>
    <t>О.І. Щербакова</t>
  </si>
  <si>
    <t>О.М. Шуліченко</t>
  </si>
  <si>
    <t>КЗ "Дніпровський МПБ № 1"</t>
  </si>
  <si>
    <t>Про надходження та використання коштів, отриманих  у вигляді благодійних внесків грантів та дарунків від фізичних та юридичних осіб за січень-вересень і т.д. 2019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</si>
</sst>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16.421875" style="0" customWidth="1"/>
    <col min="2" max="2" width="15.57421875" style="0" customWidth="1"/>
    <col min="3" max="3" width="13.28125" style="0" customWidth="1"/>
    <col min="4" max="4" width="12.00390625" style="0" customWidth="1"/>
    <col min="5" max="5" width="12.7109375" style="0" customWidth="1"/>
    <col min="6" max="6" width="12.140625" style="0" customWidth="1"/>
    <col min="7" max="7" width="13.00390625" style="0" customWidth="1"/>
    <col min="8" max="8" width="12.28125" style="0" customWidth="1"/>
    <col min="9" max="9" width="14.7109375" style="0" customWidth="1"/>
    <col min="10" max="10" width="11.140625" style="0" customWidth="1"/>
    <col min="11" max="11" width="14.8515625" style="0" customWidth="1"/>
    <col min="12" max="12" width="14.421875" style="0" customWidth="1"/>
  </cols>
  <sheetData>
    <row r="1" ht="15">
      <c r="G1" s="3" t="s">
        <v>13</v>
      </c>
    </row>
    <row r="2" spans="1:12" s="1" customFormat="1" ht="15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="1" customFormat="1" ht="15">
      <c r="B4" s="3"/>
    </row>
    <row r="5" spans="1:12" s="5" customFormat="1" ht="15">
      <c r="A5" s="12" t="s">
        <v>5</v>
      </c>
      <c r="B5" s="19" t="s">
        <v>10</v>
      </c>
      <c r="C5" s="14" t="s">
        <v>3</v>
      </c>
      <c r="D5" s="16" t="s">
        <v>6</v>
      </c>
      <c r="E5" s="17"/>
      <c r="F5" s="18"/>
      <c r="G5" s="14" t="s">
        <v>4</v>
      </c>
      <c r="H5" s="16" t="s">
        <v>6</v>
      </c>
      <c r="I5" s="17"/>
      <c r="J5" s="17"/>
      <c r="K5" s="17"/>
      <c r="L5" s="19" t="s">
        <v>11</v>
      </c>
    </row>
    <row r="6" spans="1:12" s="6" customFormat="1" ht="90">
      <c r="A6" s="13"/>
      <c r="B6" s="20"/>
      <c r="C6" s="15"/>
      <c r="D6" s="4" t="s">
        <v>0</v>
      </c>
      <c r="E6" s="4" t="s">
        <v>1</v>
      </c>
      <c r="F6" s="4" t="s">
        <v>2</v>
      </c>
      <c r="G6" s="15"/>
      <c r="H6" s="6" t="s">
        <v>12</v>
      </c>
      <c r="I6" s="4" t="s">
        <v>7</v>
      </c>
      <c r="J6" s="4" t="s">
        <v>8</v>
      </c>
      <c r="K6" s="4" t="s">
        <v>9</v>
      </c>
      <c r="L6" s="20"/>
    </row>
    <row r="7" spans="1:12" s="1" customFormat="1" ht="45">
      <c r="A7" s="21" t="s">
        <v>20</v>
      </c>
      <c r="B7" s="8">
        <v>35.61152</v>
      </c>
      <c r="C7" s="8">
        <f>D7+E7+F7</f>
        <v>241.36181</v>
      </c>
      <c r="D7" s="7">
        <f>64.18391+36.69</f>
        <v>100.87391</v>
      </c>
      <c r="E7" s="7">
        <v>10.81285</v>
      </c>
      <c r="F7" s="7">
        <f>118.36505+11.31</f>
        <v>129.67505</v>
      </c>
      <c r="G7" s="8">
        <f>H7+I7+J7+K7</f>
        <v>246.22855</v>
      </c>
      <c r="H7" s="7">
        <f>65.25891+38.792</f>
        <v>104.05091</v>
      </c>
      <c r="I7" s="7">
        <f>68.59079+9.73386</f>
        <v>78.32464999999999</v>
      </c>
      <c r="J7" s="7">
        <v>1.09</v>
      </c>
      <c r="K7" s="7">
        <v>62.76299</v>
      </c>
      <c r="L7" s="8">
        <f>B7+C7-G7</f>
        <v>30.744779999999963</v>
      </c>
    </row>
    <row r="10" spans="2:9" s="1" customFormat="1" ht="15">
      <c r="B10" s="1" t="s">
        <v>14</v>
      </c>
      <c r="F10" s="9"/>
      <c r="I10" s="9" t="s">
        <v>18</v>
      </c>
    </row>
    <row r="11" spans="6:9" s="1" customFormat="1" ht="15">
      <c r="F11" s="10" t="s">
        <v>16</v>
      </c>
      <c r="I11" s="1" t="s">
        <v>17</v>
      </c>
    </row>
    <row r="12" spans="2:9" s="1" customFormat="1" ht="15">
      <c r="B12" s="1" t="s">
        <v>15</v>
      </c>
      <c r="F12" s="9"/>
      <c r="I12" s="9" t="s">
        <v>19</v>
      </c>
    </row>
    <row r="13" spans="6:9" ht="15">
      <c r="F13" s="10" t="s">
        <v>16</v>
      </c>
      <c r="I13" s="1" t="s">
        <v>17</v>
      </c>
    </row>
  </sheetData>
  <sheetProtection/>
  <mergeCells count="8">
    <mergeCell ref="A2:L2"/>
    <mergeCell ref="A5:A6"/>
    <mergeCell ref="C5:C6"/>
    <mergeCell ref="D5:F5"/>
    <mergeCell ref="G5:G6"/>
    <mergeCell ref="H5:K5"/>
    <mergeCell ref="L5:L6"/>
    <mergeCell ref="B5:B6"/>
  </mergeCells>
  <printOptions/>
  <pageMargins left="0.3" right="0.24" top="0.75" bottom="0.75" header="0.3" footer="0.3"/>
  <pageSetup horizontalDpi="180" verticalDpi="18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2019-10-01T11:14:12Z</cp:lastPrinted>
  <dcterms:created xsi:type="dcterms:W3CDTF">2006-09-28T05:33:49Z</dcterms:created>
  <dcterms:modified xsi:type="dcterms:W3CDTF">2019-10-01T11:14:38Z</dcterms:modified>
  <cp:category/>
  <cp:version/>
  <cp:contentType/>
  <cp:contentStatus/>
</cp:coreProperties>
</file>