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<sst xmlns="http://schemas.openxmlformats.org/spreadsheetml/2006/main" count="68" uniqueCount="52">
  <si>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Якщо ви маєте пропозицію чи побажання щодо покращення цього звіту, напишіть нам, будь ласка:</t>
  </si>
  <si>
    <t>№</t>
  </si>
  <si>
    <t>Iдентифікатор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</si>
  <si>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</si>
  <si>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</si>
  <si>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</si>
  <si>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</si>
  <si>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</si>
  <si>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</si>
  <si>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</si>
  <si>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</si>
  <si>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</si>
  <si>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</si>
  <si>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</si>
  <si>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</si>
  <si>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</si>
  <si>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</si>
  <si>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</si>
  <si>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</si>
  <si>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</si>
  <si>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</si>
  <si>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</si>
  <si>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</si>
  <si>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</si>
  <si>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</si>
  <si>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</si>
  <si>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UA-2018-04-26-000272-a</t>
  </si>
  <si>
    <t>Послуги з інвентаризації зелених насаджень в Парку Кирилівка в м. Дніпро</t>
  </si>
  <si>
    <t>79990000-0 - Різні послуги, пов’язані з діловою сферою</t>
  </si>
  <si>
    <t>Відкриті торги</t>
  </si>
  <si>
    <t>ТОВ "СОДЕЛЬ"</t>
  </si>
  <si>
    <t>37734085</t>
  </si>
  <si>
    <t>кваліфікація</t>
  </si>
  <si>
    <t>UA-2018-02-22-002216-c</t>
  </si>
  <si>
    <t>Інвентаризація нерухомого майна</t>
  </si>
  <si>
    <t>Допорогова закупівля</t>
  </si>
  <si>
    <t>завершено</t>
  </si>
  <si>
    <t>1</t>
  </si>
  <si>
    <t>UAH</t>
  </si>
  <si>
    <t>активний</t>
  </si>
  <si>
    <t>UA-2017-10-26-002467-c</t>
  </si>
  <si>
    <t>ДК 021:2015: 71250000-5 Архітектурні, інженерні та геодезичні послуги  (Розроблення проекту землеустрою щодо відведення земельної  ділянки по фактичному розміщенню Парку Кирилівка в районі вул. Бажова, вул. Луговської, вул. Новозаводської (Амур-Нижньодніпровський район)</t>
  </si>
  <si>
    <t>71250000-5 - Архітектурні, інженерні та геодезичні послуги</t>
  </si>
  <si>
    <t>ТОВ "НАУКОВО - ВИРОБНИЧА ФІРМА ГЕОКАД"</t>
  </si>
  <si>
    <t>33718248</t>
  </si>
  <si>
    <t>ПЗ-29</t>
  </si>
  <si>
    <t>закритий</t>
  </si>
  <si>
    <t>UA-2017-10-26-002469-c</t>
  </si>
  <si>
    <t>ДК 021:2015: 71340000-3  Комплексні інженерні послуги  Розроблення  проекту  землеустрою щодо організації та  встановлення меж рекреаційного призначення в районі вул. Бажова, вул. Луговської, вул. Новозаводської (Амур-Нижньодніпровський район)</t>
  </si>
  <si>
    <t>71340000-3 - Комплексні інженерні послуги</t>
  </si>
  <si>
    <t>ПЗ-30</t>
  </si>
  <si>
    <t>Звіт створено 16 травня в 16:12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</si>
</sst>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20.00390625" style="0" customWidth="1"/>
    <col min="19" max="19" width="25.00390625" style="0" customWidth="1"/>
    <col min="20" max="20" width="10.00390625" style="0" customWidth="1"/>
    <col min="21" max="21" width="20.00390625" style="0" customWidth="1"/>
    <col min="23" max="23" width="14.42187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25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25.5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43216</v>
      </c>
      <c r="G5" s="6">
        <v>43234</v>
      </c>
      <c r="H5" s="1"/>
      <c r="I5" s="7">
        <v>2</v>
      </c>
      <c r="J5" s="8">
        <v>1</v>
      </c>
      <c r="K5" s="8">
        <v>250000</v>
      </c>
      <c r="L5" s="8">
        <v>250000</v>
      </c>
      <c r="M5" s="8">
        <v>230000</v>
      </c>
      <c r="N5" s="8">
        <v>230000</v>
      </c>
      <c r="O5" s="9" t="s">
        <v>30</v>
      </c>
      <c r="P5" s="8">
        <v>20000</v>
      </c>
      <c r="Q5" s="10">
        <v>8</v>
      </c>
      <c r="R5" s="1" t="s">
        <v>30</v>
      </c>
      <c r="S5" s="1" t="s">
        <v>31</v>
      </c>
      <c r="T5" s="11" t="str">
        <f>HYPERLINK("https://my.zakupki.prom.ua/cabinet/purchases/state_purchase/view/6956399")</f>
        <v>https://my.zakupki.prom.ua/cabinet/purchases/state_purchase/view/6956399</v>
      </c>
      <c r="U5" s="1" t="s">
        <v>32</v>
      </c>
      <c r="V5" s="1"/>
      <c r="W5" s="1"/>
      <c r="X5" s="1"/>
      <c r="Y5" s="1"/>
    </row>
    <row r="6" spans="1:25" ht="12.75">
      <c r="A6" s="4">
        <v>2</v>
      </c>
      <c r="B6" s="1" t="s">
        <v>33</v>
      </c>
      <c r="C6" s="5" t="s">
        <v>34</v>
      </c>
      <c r="D6" s="1" t="s">
        <v>28</v>
      </c>
      <c r="E6" s="1" t="s">
        <v>35</v>
      </c>
      <c r="F6" s="6">
        <v>43153</v>
      </c>
      <c r="G6" s="6">
        <v>43160</v>
      </c>
      <c r="H6" s="6">
        <v>43171</v>
      </c>
      <c r="I6" s="7">
        <v>1</v>
      </c>
      <c r="J6" s="8">
        <v>1</v>
      </c>
      <c r="K6" s="8">
        <v>105000</v>
      </c>
      <c r="L6" s="8">
        <v>105000</v>
      </c>
      <c r="M6" s="8">
        <v>100000</v>
      </c>
      <c r="N6" s="8">
        <v>100000</v>
      </c>
      <c r="O6" s="9" t="s">
        <v>30</v>
      </c>
      <c r="P6" s="8">
        <v>5000</v>
      </c>
      <c r="Q6" s="10">
        <v>4.76</v>
      </c>
      <c r="R6" s="1" t="s">
        <v>30</v>
      </c>
      <c r="S6" s="1" t="s">
        <v>31</v>
      </c>
      <c r="T6" s="11" t="str">
        <f>HYPERLINK("https://my.zakupki.prom.ua/cabinet/purchases/state_purchase/view/6299140")</f>
        <v>https://my.zakupki.prom.ua/cabinet/purchases/state_purchase/view/6299140</v>
      </c>
      <c r="U6" s="1" t="s">
        <v>36</v>
      </c>
      <c r="V6" s="1" t="s">
        <v>37</v>
      </c>
      <c r="W6" s="8">
        <v>100000</v>
      </c>
      <c r="X6" s="1" t="s">
        <v>38</v>
      </c>
      <c r="Y6" s="1" t="s">
        <v>39</v>
      </c>
    </row>
    <row r="7" spans="1:25" ht="89.25">
      <c r="A7" s="4">
        <v>3</v>
      </c>
      <c r="B7" s="1" t="s">
        <v>40</v>
      </c>
      <c r="C7" s="5" t="s">
        <v>41</v>
      </c>
      <c r="D7" s="1" t="s">
        <v>42</v>
      </c>
      <c r="E7" s="1" t="s">
        <v>35</v>
      </c>
      <c r="F7" s="6">
        <v>43034</v>
      </c>
      <c r="G7" s="6">
        <v>43041</v>
      </c>
      <c r="H7" s="6">
        <v>43049</v>
      </c>
      <c r="I7" s="7">
        <v>1</v>
      </c>
      <c r="J7" s="8">
        <v>1</v>
      </c>
      <c r="K7" s="8">
        <v>97000</v>
      </c>
      <c r="L7" s="8">
        <v>97000</v>
      </c>
      <c r="M7" s="8">
        <v>96931.92</v>
      </c>
      <c r="N7" s="8">
        <v>96931.92</v>
      </c>
      <c r="O7" s="9" t="s">
        <v>43</v>
      </c>
      <c r="P7" s="8">
        <v>68.08</v>
      </c>
      <c r="Q7" s="10">
        <v>0.07</v>
      </c>
      <c r="R7" s="1" t="s">
        <v>43</v>
      </c>
      <c r="S7" s="1" t="s">
        <v>44</v>
      </c>
      <c r="T7" s="11" t="str">
        <f>HYPERLINK("https://my.zakupki.prom.ua/cabinet/purchases/state_purchase/view/4422820")</f>
        <v>https://my.zakupki.prom.ua/cabinet/purchases/state_purchase/view/4422820</v>
      </c>
      <c r="U7" s="1" t="s">
        <v>36</v>
      </c>
      <c r="V7" s="1" t="s">
        <v>45</v>
      </c>
      <c r="W7" s="8">
        <v>96931.92</v>
      </c>
      <c r="X7" s="1" t="s">
        <v>38</v>
      </c>
      <c r="Y7" s="1" t="s">
        <v>46</v>
      </c>
    </row>
    <row r="8" spans="1:25" ht="76.5">
      <c r="A8" s="4">
        <v>4</v>
      </c>
      <c r="B8" s="1" t="s">
        <v>47</v>
      </c>
      <c r="C8" s="5" t="s">
        <v>48</v>
      </c>
      <c r="D8" s="1" t="s">
        <v>49</v>
      </c>
      <c r="E8" s="1" t="s">
        <v>35</v>
      </c>
      <c r="F8" s="6">
        <v>43034</v>
      </c>
      <c r="G8" s="6">
        <v>43041</v>
      </c>
      <c r="H8" s="6">
        <v>43049</v>
      </c>
      <c r="I8" s="7">
        <v>1</v>
      </c>
      <c r="J8" s="8">
        <v>1</v>
      </c>
      <c r="K8" s="8">
        <v>195000</v>
      </c>
      <c r="L8" s="8">
        <v>195000</v>
      </c>
      <c r="M8" s="8">
        <v>194809.6</v>
      </c>
      <c r="N8" s="8">
        <v>194809.6</v>
      </c>
      <c r="O8" s="9" t="s">
        <v>43</v>
      </c>
      <c r="P8" s="8">
        <v>190.4</v>
      </c>
      <c r="Q8" s="10">
        <v>0.1</v>
      </c>
      <c r="R8" s="1" t="s">
        <v>43</v>
      </c>
      <c r="S8" s="1" t="s">
        <v>44</v>
      </c>
      <c r="T8" s="11" t="str">
        <f>HYPERLINK("https://my.zakupki.prom.ua/cabinet/purchases/state_purchase/view/4422825")</f>
        <v>https://my.zakupki.prom.ua/cabinet/purchases/state_purchase/view/4422825</v>
      </c>
      <c r="U8" s="1" t="s">
        <v>36</v>
      </c>
      <c r="V8" s="1" t="s">
        <v>50</v>
      </c>
      <c r="W8" s="8">
        <v>194809.6</v>
      </c>
      <c r="X8" s="1" t="s">
        <v>38</v>
      </c>
      <c r="Y8" s="1" t="s">
        <v>46</v>
      </c>
    </row>
    <row r="9" ht="12.75">
      <c r="A9" s="1" t="s">
        <v>51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Каленюк</cp:lastModifiedBy>
  <dcterms:modified xsi:type="dcterms:W3CDTF">2018-05-16T13:13:44Z</dcterms:modified>
  <cp:category/>
  <cp:version/>
  <cp:contentType/>
  <cp:contentStatus/>
</cp:coreProperties>
</file>