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<sst xmlns="http://schemas.openxmlformats.org/spreadsheetml/2006/main" count="360" uniqueCount="355">
  <si>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</si>
  <si>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</si>
  <si>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</si>
  <si>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</si>
  <si>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</si>
  <si>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0116324 Будівництво та придбання житла для окремих категорій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</si>
  <si>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</si>
  <si>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</si>
  <si>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</si>
  <si>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</si>
  <si>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</si>
  <si>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</si>
  <si>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</si>
  <si>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</si>
  <si>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</si>
  <si>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</si>
  <si>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</si>
  <si>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</si>
  <si>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</si>
  <si>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</si>
  <si>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</si>
  <si>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</si>
  <si>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</si>
  <si>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</si>
  <si>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</si>
  <si>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</si>
  <si>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</si>
  <si>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</si>
  <si>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</si>
  <si>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</si>
  <si>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</si>
  <si>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</si>
  <si>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</si>
  <si>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</si>
  <si>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</si>
  <si>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</si>
  <si>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</si>
  <si>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</si>
  <si>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</si>
  <si>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</si>
  <si>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</si>
  <si>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</si>
  <si>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</si>
  <si>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</si>
  <si>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</si>
  <si>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</si>
  <si>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</si>
  <si>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</si>
  <si>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</si>
  <si>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</si>
  <si>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</si>
  <si>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</si>
  <si>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</si>
  <si>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</si>
  <si>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</si>
  <si>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1017500 Інші заходи, пов'язані з економічною діяльністю</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</si>
  <si>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</si>
  <si>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</si>
  <si>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</si>
  <si>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</si>
  <si>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</si>
  <si>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</si>
  <si>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</si>
  <si>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</si>
  <si>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</si>
  <si>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</si>
  <si>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</si>
  <si>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</si>
  <si>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</si>
  <si>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</si>
  <si>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</si>
  <si>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</si>
  <si>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1417410 Заходи з енергозбереження</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</si>
  <si>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</si>
  <si>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</si>
  <si>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</si>
  <si>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</si>
  <si>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</si>
  <si>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</si>
  <si>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</si>
  <si>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</si>
  <si>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</si>
  <si>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</si>
  <si>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</si>
  <si>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</si>
  <si>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</si>
  <si>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</si>
  <si>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</si>
  <si>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</si>
  <si>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</si>
  <si>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</si>
  <si>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</si>
  <si>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</si>
  <si>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</si>
  <si>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</si>
  <si>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</si>
  <si>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</si>
  <si>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</si>
  <si>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</si>
  <si>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</si>
  <si>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</si>
  <si>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</si>
  <si>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</si>
  <si>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</si>
  <si>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</si>
  <si>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</si>
  <si>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</si>
  <si>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</si>
  <si>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</si>
  <si>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</si>
  <si>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</si>
  <si>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</si>
  <si>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</si>
  <si>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</si>
  <si>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</si>
  <si>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</si>
  <si>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</si>
  <si>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</si>
  <si>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</si>
  <si>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4017470 Внески до статутного капіталу суб’єктів господарювання</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</si>
  <si>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</si>
  <si>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</si>
  <si>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</si>
  <si>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</si>
  <si>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</si>
  <si>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</si>
  <si>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</si>
  <si>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</si>
  <si>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</si>
  <si>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</si>
  <si>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</si>
  <si>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</si>
  <si>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</si>
  <si>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</si>
  <si>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</si>
  <si>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</si>
  <si>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</si>
  <si>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</si>
  <si>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</si>
  <si>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</si>
  <si>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</si>
  <si>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</si>
  <si>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</si>
  <si>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</si>
  <si>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</si>
  <si>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</si>
  <si>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</si>
  <si>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</si>
  <si>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</si>
  <si>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</si>
  <si>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</si>
  <si>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</si>
  <si>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</si>
  <si>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</si>
  <si>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</si>
  <si>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</si>
  <si>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</si>
  <si>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</si>
  <si>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</si>
  <si>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</si>
  <si>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</si>
  <si>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</si>
  <si>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</si>
  <si>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</si>
  <si>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</si>
  <si>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</si>
  <si>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</si>
  <si>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</si>
  <si>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</si>
  <si>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</si>
  <si>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</si>
  <si>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</si>
  <si>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</si>
  <si>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</si>
  <si>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</si>
  <si>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</si>
  <si>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</si>
  <si>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</si>
  <si>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</si>
  <si>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</si>
  <si>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</si>
  <si>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</si>
  <si>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</si>
  <si>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</si>
  <si>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</si>
  <si>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</si>
  <si>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</si>
  <si>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</si>
  <si>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</si>
  <si>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</si>
  <si>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</si>
  <si>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</si>
  <si>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</si>
  <si>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</si>
  <si>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</si>
  <si>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</si>
  <si>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</si>
  <si>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</si>
  <si>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</si>
  <si>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</si>
  <si>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</si>
  <si>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</si>
  <si>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</si>
  <si>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</si>
  <si>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</si>
  <si>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</si>
  <si>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7118600 Інші видатки</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</si>
  <si>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</si>
  <si>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</si>
  <si>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</si>
  <si>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</si>
  <si>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</si>
  <si>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</si>
  <si>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</si>
  <si>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</si>
  <si>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</si>
  <si>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</si>
  <si>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</si>
  <si>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</si>
  <si>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</si>
  <si>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</si>
  <si>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</si>
  <si>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</si>
  <si>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</si>
  <si>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</si>
  <si>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</si>
  <si>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</si>
  <si>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</si>
  <si>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</si>
  <si>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</si>
  <si>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</si>
  <si>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</si>
  <si>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</si>
  <si>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</si>
  <si>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</si>
  <si>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</si>
  <si>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</si>
  <si>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</si>
  <si>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</si>
  <si>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</si>
  <si>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</si>
  <si>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</si>
  <si>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</si>
  <si>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</si>
  <si>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</si>
  <si>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</si>
  <si>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</si>
  <si>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</si>
  <si>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</si>
  <si>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</si>
  <si>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</si>
  <si>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</si>
  <si>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</si>
  <si>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</si>
  <si>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17.11.2017</t>
  </si>
  <si>
    <t>Профінансовано станом на 17.11.2017</t>
  </si>
  <si>
    <t>Касові видатки станом на 17.11.2017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</si>
  <si>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</si>
  <si>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</si>
  <si>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</si>
  <si>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</si>
  <si>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</si>
  <si>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</si>
  <si>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</si>
  <si>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</si>
  <si>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</si>
  <si>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</si>
  <si>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</si>
  <si>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</si>
  <si>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</si>
  <si>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</si>
  <si>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</si>
  <si>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</si>
  <si>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</si>
  <si>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</si>
  <si>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</si>
  <si>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</si>
  <si>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</si>
  <si>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</si>
  <si>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</si>
  <si>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</si>
  <si>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</si>
  <si>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</si>
  <si>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</si>
  <si>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</si>
  <si>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</si>
  <si>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</si>
  <si>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</si>
  <si>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</si>
  <si>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</si>
  <si>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</si>
  <si>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</si>
  <si>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</si>
  <si>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</si>
  <si>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</si>
  <si>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</si>
  <si>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</si>
  <si>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</si>
  <si>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</si>
  <si>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</si>
  <si>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</si>
  <si>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</si>
  <si>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</si>
  <si>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</si>
  <si>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</si>
  <si>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</si>
  <si>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</si>
  <si>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</si>
  <si>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</si>
  <si>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</si>
  <si>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</si>
  <si>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</si>
  <si>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</si>
  <si>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</si>
  <si>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</si>
  <si>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</si>
  <si>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</si>
  <si>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</si>
  <si>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</si>
  <si>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</si>
  <si>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</si>
  <si>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</si>
  <si>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</si>
  <si>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</si>
  <si>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</si>
  <si>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</si>
  <si>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</si>
  <si>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</si>
  <si>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</si>
  <si>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</si>
  <si>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</si>
  <si>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</si>
  <si>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</si>
  <si>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</si>
  <si>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</si>
  <si>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</si>
  <si>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</si>
  <si>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</si>
  <si>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</si>
  <si>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</si>
  <si>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</si>
  <si>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</si>
  <si>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</si>
  <si>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</si>
  <si>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</si>
  <si>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</si>
  <si>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</si>
  <si>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</si>
  <si>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</si>
  <si>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</si>
  <si>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</si>
  <si>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</si>
  <si>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</si>
  <si>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17.11.2017</t>
  </si>
  <si>
    <t>Фактичні надходження станом на 17.11.2017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</si>
</sst>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0" fontId="26" fillId="0" borderId="0" xfId="0" applyNumberFormat="1" applyFont="1" applyAlignment="1">
      <alignment horizontal="left" vertical="center"/>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0" fontId="26" fillId="0" borderId="10" xfId="0" applyNumberFormat="1" applyFont="1" applyFill="1" applyBorder="1" applyAlignment="1">
      <alignment horizontal="left" vertical="center"/>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52"/>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1:A22"/>
    </sheetView>
  </sheetViews>
  <sheetFormatPr defaultColWidth="9.33203125" defaultRowHeight="11.25" outlineLevelRow="1"/>
  <cols>
    <col min="1" max="1" width="89.16015625" style="1" customWidth="1"/>
    <col min="2" max="2" width="20.5" style="1" customWidth="1"/>
    <col min="3" max="4" width="22.83203125" style="1" customWidth="1"/>
    <col min="5" max="5" width="22" style="1" customWidth="1"/>
    <col min="6" max="7" width="22.83203125" style="1" customWidth="1"/>
    <col min="8" max="8" width="17.66015625" style="0" customWidth="1"/>
    <col min="9" max="16384" width="10.66015625" style="0" customWidth="1"/>
  </cols>
  <sheetData>
    <row r="1" spans="1:8" s="3" customFormat="1" ht="11.25">
      <c r="A1" s="2"/>
      <c r="B1" s="2"/>
      <c r="C1" s="2"/>
      <c r="D1" s="2"/>
      <c r="E1" s="2"/>
      <c r="F1" s="2"/>
      <c r="G1" s="2"/>
      <c r="H1" s="2"/>
    </row>
    <row r="2" spans="1:8" s="6" customFormat="1" ht="18">
      <c r="A2" s="4" t="s">
        <v>254</v>
      </c>
      <c r="B2" s="4"/>
      <c r="C2" s="4"/>
      <c r="D2" s="4"/>
      <c r="E2" s="4"/>
      <c r="F2" s="4"/>
      <c r="G2" s="4"/>
      <c r="H2" s="5"/>
    </row>
    <row r="3" spans="1:8" s="3" customFormat="1" ht="11.25">
      <c r="A3" s="2"/>
      <c r="B3" s="2"/>
      <c r="C3" s="2"/>
      <c r="D3" s="2"/>
      <c r="E3" s="2"/>
      <c r="F3" s="2"/>
      <c r="G3" s="2"/>
      <c r="H3" s="2"/>
    </row>
    <row r="4" spans="1:8" s="9" customFormat="1" ht="26.25" customHeight="1">
      <c r="A4" s="7" t="s">
        <v>0</v>
      </c>
      <c r="B4" s="8" t="s">
        <v>248</v>
      </c>
      <c r="C4" s="8" t="s">
        <v>255</v>
      </c>
      <c r="D4" s="8" t="s">
        <v>249</v>
      </c>
      <c r="E4" s="8" t="s">
        <v>256</v>
      </c>
      <c r="F4" s="8" t="s">
        <v>250</v>
      </c>
      <c r="G4" s="8" t="s">
        <v>251</v>
      </c>
      <c r="H4" s="8" t="s">
        <v>252</v>
      </c>
    </row>
    <row r="5" spans="1:8" s="9" customFormat="1" ht="26.25" customHeight="1">
      <c r="A5" s="7" t="s">
        <v>253</v>
      </c>
      <c r="B5" s="8"/>
      <c r="C5" s="8"/>
      <c r="D5" s="8"/>
      <c r="E5" s="8"/>
      <c r="F5" s="8"/>
      <c r="G5" s="8"/>
      <c r="H5" s="8"/>
    </row>
    <row r="6" spans="1:8" s="18" customFormat="1" ht="11.25">
      <c r="A6" s="15" t="s">
        <v>223</v>
      </c>
      <c r="B6" s="16">
        <v>862819788</v>
      </c>
      <c r="C6" s="16">
        <v>131988054.97</v>
      </c>
      <c r="D6" s="16">
        <v>1407768.84</v>
      </c>
      <c r="E6" s="16">
        <v>123127446.42</v>
      </c>
      <c r="F6" s="16">
        <v>9161538.63</v>
      </c>
      <c r="G6" s="16">
        <v>353473.15</v>
      </c>
      <c r="H6" s="17">
        <f>E6/B6</f>
        <v>0.14270354960843806</v>
      </c>
    </row>
    <row r="7" spans="1:8" ht="33.75" outlineLevel="1">
      <c r="A7" s="12" t="s">
        <v>1</v>
      </c>
      <c r="B7" s="10">
        <v>44519352</v>
      </c>
      <c r="C7" s="10">
        <v>36674517.63</v>
      </c>
      <c r="D7" s="13"/>
      <c r="E7" s="10">
        <v>36773366.29</v>
      </c>
      <c r="F7" s="10">
        <v>202081.42</v>
      </c>
      <c r="G7" s="10">
        <v>66290.96</v>
      </c>
      <c r="H7" s="11">
        <f aca="true" t="shared" si="0" ref="H7:H69">E7/B7</f>
        <v>0.8260085701606797</v>
      </c>
    </row>
    <row r="8" spans="1:8" ht="22.5" outlineLevel="1">
      <c r="A8" s="12" t="s">
        <v>2</v>
      </c>
      <c r="B8" s="10">
        <v>25000</v>
      </c>
      <c r="C8" s="13"/>
      <c r="D8" s="13"/>
      <c r="E8" s="13"/>
      <c r="F8" s="13"/>
      <c r="G8" s="13"/>
      <c r="H8" s="11">
        <f t="shared" si="0"/>
        <v>0</v>
      </c>
    </row>
    <row r="9" spans="1:8" ht="11.25" outlineLevel="1">
      <c r="A9" s="12" t="s">
        <v>3</v>
      </c>
      <c r="B9" s="10">
        <v>24514200</v>
      </c>
      <c r="C9" s="10">
        <v>20705924.1</v>
      </c>
      <c r="D9" s="10">
        <v>1351707.71</v>
      </c>
      <c r="E9" s="10">
        <v>20028104.69</v>
      </c>
      <c r="F9" s="10">
        <v>677819.41</v>
      </c>
      <c r="G9" s="10">
        <v>180000</v>
      </c>
      <c r="H9" s="11">
        <f t="shared" si="0"/>
        <v>0.8170001342079285</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67099325</v>
      </c>
      <c r="C11" s="13"/>
      <c r="D11" s="13"/>
      <c r="E11" s="13"/>
      <c r="F11" s="13"/>
      <c r="G11" s="13"/>
      <c r="H11" s="11">
        <f t="shared" si="0"/>
        <v>0</v>
      </c>
    </row>
    <row r="12" spans="1:8" ht="11.25" outlineLevel="1">
      <c r="A12" s="12" t="s">
        <v>6</v>
      </c>
      <c r="B12" s="10">
        <v>648528000</v>
      </c>
      <c r="C12" s="10">
        <v>24391787.38</v>
      </c>
      <c r="D12" s="13"/>
      <c r="E12" s="10">
        <v>24391787.38</v>
      </c>
      <c r="F12" s="13"/>
      <c r="G12" s="13"/>
      <c r="H12" s="11">
        <f t="shared" si="0"/>
        <v>0.03761100119038808</v>
      </c>
    </row>
    <row r="13" spans="1:8" ht="11.25" outlineLevel="1">
      <c r="A13" s="12" t="s">
        <v>7</v>
      </c>
      <c r="B13" s="10">
        <v>375000</v>
      </c>
      <c r="C13" s="10">
        <v>72400</v>
      </c>
      <c r="D13" s="13"/>
      <c r="E13" s="10">
        <v>72400</v>
      </c>
      <c r="F13" s="13"/>
      <c r="G13" s="13"/>
      <c r="H13" s="11">
        <f t="shared" si="0"/>
        <v>0.19306666666666666</v>
      </c>
    </row>
    <row r="14" spans="1:8" ht="11.25" outlineLevel="1">
      <c r="A14" s="12" t="s">
        <v>8</v>
      </c>
      <c r="B14" s="10">
        <v>16625800</v>
      </c>
      <c r="C14" s="10">
        <v>16625800</v>
      </c>
      <c r="D14" s="13"/>
      <c r="E14" s="10">
        <v>8665000</v>
      </c>
      <c r="F14" s="10">
        <v>7960800</v>
      </c>
      <c r="G14" s="13"/>
      <c r="H14" s="11">
        <f t="shared" si="0"/>
        <v>0.5211779282801429</v>
      </c>
    </row>
    <row r="15" spans="1:8" ht="11.25" outlineLevel="1">
      <c r="A15" s="12" t="s">
        <v>9</v>
      </c>
      <c r="B15" s="10">
        <v>142482</v>
      </c>
      <c r="C15" s="10">
        <v>142481.1</v>
      </c>
      <c r="D15" s="13"/>
      <c r="E15" s="10">
        <v>142481.1</v>
      </c>
      <c r="F15" s="13"/>
      <c r="G15" s="13"/>
      <c r="H15" s="11">
        <f t="shared" si="0"/>
        <v>0.9999936834126416</v>
      </c>
    </row>
    <row r="16" spans="1:8" ht="11.25" outlineLevel="1">
      <c r="A16" s="12" t="s">
        <v>10</v>
      </c>
      <c r="B16" s="10">
        <v>30491737</v>
      </c>
      <c r="C16" s="10">
        <v>20195066.17</v>
      </c>
      <c r="D16" s="10">
        <v>56061.13</v>
      </c>
      <c r="E16" s="10">
        <v>20097239.09</v>
      </c>
      <c r="F16" s="10">
        <v>97827.08</v>
      </c>
      <c r="G16" s="10">
        <v>107182.19</v>
      </c>
      <c r="H16" s="11">
        <f t="shared" si="0"/>
        <v>0.6591044350802318</v>
      </c>
    </row>
    <row r="17" spans="1:8" ht="11.25" outlineLevel="1">
      <c r="A17" s="12" t="s">
        <v>11</v>
      </c>
      <c r="B17" s="10">
        <v>29265000</v>
      </c>
      <c r="C17" s="10">
        <v>12049686.72</v>
      </c>
      <c r="D17" s="13"/>
      <c r="E17" s="10">
        <v>11826676</v>
      </c>
      <c r="F17" s="10">
        <v>223010.72</v>
      </c>
      <c r="G17" s="13"/>
      <c r="H17" s="11">
        <f t="shared" si="0"/>
        <v>0.4041235605672305</v>
      </c>
    </row>
    <row r="18" spans="1:8" ht="22.5" outlineLevel="1">
      <c r="A18" s="12" t="s">
        <v>12</v>
      </c>
      <c r="B18" s="10">
        <v>976619</v>
      </c>
      <c r="C18" s="10">
        <v>873759.21</v>
      </c>
      <c r="D18" s="13"/>
      <c r="E18" s="10">
        <v>873759.21</v>
      </c>
      <c r="F18" s="13"/>
      <c r="G18" s="13"/>
      <c r="H18" s="11">
        <f t="shared" si="0"/>
        <v>0.8946776685688073</v>
      </c>
    </row>
    <row r="19" spans="1:8" s="18" customFormat="1" ht="11.25">
      <c r="A19" s="15" t="s">
        <v>224</v>
      </c>
      <c r="B19" s="16">
        <v>214930</v>
      </c>
      <c r="C19" s="16">
        <v>214929.34</v>
      </c>
      <c r="D19" s="19"/>
      <c r="E19" s="16">
        <v>214929.34</v>
      </c>
      <c r="F19" s="19"/>
      <c r="G19" s="19"/>
      <c r="H19" s="17">
        <f t="shared" si="0"/>
        <v>0.9999969292327734</v>
      </c>
    </row>
    <row r="20" spans="1:8" ht="11.25" outlineLevel="1">
      <c r="A20" s="12" t="s">
        <v>13</v>
      </c>
      <c r="B20" s="10">
        <v>113180</v>
      </c>
      <c r="C20" s="10">
        <v>113180</v>
      </c>
      <c r="D20" s="13"/>
      <c r="E20" s="10">
        <v>113180</v>
      </c>
      <c r="F20" s="13"/>
      <c r="G20" s="13"/>
      <c r="H20" s="11">
        <f t="shared" si="0"/>
        <v>1</v>
      </c>
    </row>
    <row r="21" spans="1:8" ht="11.25" outlineLevel="1">
      <c r="A21" s="12" t="s">
        <v>14</v>
      </c>
      <c r="B21" s="10">
        <v>101750</v>
      </c>
      <c r="C21" s="10">
        <v>101749.34</v>
      </c>
      <c r="D21" s="13"/>
      <c r="E21" s="10">
        <v>101749.34</v>
      </c>
      <c r="F21" s="13"/>
      <c r="G21" s="13"/>
      <c r="H21" s="11">
        <f t="shared" si="0"/>
        <v>0.9999935135135135</v>
      </c>
    </row>
    <row r="22" spans="1:8" s="18" customFormat="1" ht="11.25">
      <c r="A22" s="15" t="s">
        <v>225</v>
      </c>
      <c r="B22" s="16">
        <v>3458241447.33</v>
      </c>
      <c r="C22" s="16">
        <v>2363467909.26</v>
      </c>
      <c r="D22" s="16">
        <v>4761961.54</v>
      </c>
      <c r="E22" s="16">
        <v>2393302905.07</v>
      </c>
      <c r="F22" s="16">
        <v>96051691.31</v>
      </c>
      <c r="G22" s="16">
        <v>59620270.26</v>
      </c>
      <c r="H22" s="17">
        <f t="shared" si="0"/>
        <v>0.6920577818294886</v>
      </c>
    </row>
    <row r="23" spans="1:8" ht="33.75" outlineLevel="1">
      <c r="A23" s="12" t="s">
        <v>15</v>
      </c>
      <c r="B23" s="10">
        <v>16376792</v>
      </c>
      <c r="C23" s="10">
        <v>13067704.7</v>
      </c>
      <c r="D23" s="13"/>
      <c r="E23" s="10">
        <v>13067641.9</v>
      </c>
      <c r="F23" s="14">
        <v>62.8</v>
      </c>
      <c r="G23" s="13"/>
      <c r="H23" s="11">
        <f t="shared" si="0"/>
        <v>0.7979366105400862</v>
      </c>
    </row>
    <row r="24" spans="1:8" ht="22.5" outlineLevel="1">
      <c r="A24" s="12" t="s">
        <v>16</v>
      </c>
      <c r="B24" s="10">
        <v>25000</v>
      </c>
      <c r="C24" s="13"/>
      <c r="D24" s="13"/>
      <c r="E24" s="13"/>
      <c r="F24" s="13"/>
      <c r="G24" s="13"/>
      <c r="H24" s="11">
        <f t="shared" si="0"/>
        <v>0</v>
      </c>
    </row>
    <row r="25" spans="1:8" ht="11.25" outlineLevel="1">
      <c r="A25" s="12" t="s">
        <v>17</v>
      </c>
      <c r="B25" s="10">
        <v>831723908.03</v>
      </c>
      <c r="C25" s="10">
        <v>541780575.35</v>
      </c>
      <c r="D25" s="13"/>
      <c r="E25" s="10">
        <v>583495656.88</v>
      </c>
      <c r="F25" s="10">
        <v>14131347.83</v>
      </c>
      <c r="G25" s="10">
        <v>2343143.64</v>
      </c>
      <c r="H25" s="11">
        <f t="shared" si="0"/>
        <v>0.7015496984594959</v>
      </c>
    </row>
    <row r="26" spans="1:8" ht="33.75" outlineLevel="1">
      <c r="A26" s="12" t="s">
        <v>18</v>
      </c>
      <c r="B26" s="10">
        <v>1604133721.4499998</v>
      </c>
      <c r="C26" s="10">
        <v>1133673842.7</v>
      </c>
      <c r="D26" s="10">
        <v>3651944.9</v>
      </c>
      <c r="E26" s="10">
        <v>1131915367.73</v>
      </c>
      <c r="F26" s="10">
        <v>50381682.68</v>
      </c>
      <c r="G26" s="10">
        <v>45995154.6</v>
      </c>
      <c r="H26" s="11">
        <f t="shared" si="0"/>
        <v>0.705624071481301</v>
      </c>
    </row>
    <row r="27" spans="1:8" ht="11.25" outlineLevel="1">
      <c r="A27" s="12" t="s">
        <v>19</v>
      </c>
      <c r="B27" s="10">
        <v>13721697.51</v>
      </c>
      <c r="C27" s="10">
        <v>10452026.64</v>
      </c>
      <c r="D27" s="13"/>
      <c r="E27" s="10">
        <v>10195638.22</v>
      </c>
      <c r="F27" s="10">
        <v>260726.51</v>
      </c>
      <c r="G27" s="10">
        <v>10145.65</v>
      </c>
      <c r="H27" s="11">
        <f t="shared" si="0"/>
        <v>0.743030387644801</v>
      </c>
    </row>
    <row r="28" spans="1:8" ht="22.5" outlineLevel="1">
      <c r="A28" s="12" t="s">
        <v>20</v>
      </c>
      <c r="B28" s="10">
        <v>9343809.57</v>
      </c>
      <c r="C28" s="10">
        <v>6169915.07</v>
      </c>
      <c r="D28" s="13"/>
      <c r="E28" s="10">
        <v>5944357.29</v>
      </c>
      <c r="F28" s="10">
        <v>226063.35</v>
      </c>
      <c r="G28" s="10">
        <v>156117.31</v>
      </c>
      <c r="H28" s="11">
        <f t="shared" si="0"/>
        <v>0.6361813396845587</v>
      </c>
    </row>
    <row r="29" spans="1:8" ht="33.75" outlineLevel="1">
      <c r="A29" s="12" t="s">
        <v>21</v>
      </c>
      <c r="B29" s="10">
        <v>10004165</v>
      </c>
      <c r="C29" s="10">
        <v>8280904.29</v>
      </c>
      <c r="D29" s="13"/>
      <c r="E29" s="10">
        <v>7880847.59</v>
      </c>
      <c r="F29" s="10">
        <v>400056.7</v>
      </c>
      <c r="G29" s="10">
        <v>141606.48</v>
      </c>
      <c r="H29" s="11">
        <f t="shared" si="0"/>
        <v>0.7877566583517964</v>
      </c>
    </row>
    <row r="30" spans="1:8" ht="45" outlineLevel="1">
      <c r="A30" s="12" t="s">
        <v>22</v>
      </c>
      <c r="B30" s="10">
        <v>12356194</v>
      </c>
      <c r="C30" s="10">
        <v>8784302.05</v>
      </c>
      <c r="D30" s="13"/>
      <c r="E30" s="10">
        <v>8448131</v>
      </c>
      <c r="F30" s="10">
        <v>336171.05</v>
      </c>
      <c r="G30" s="10">
        <v>471653.76</v>
      </c>
      <c r="H30" s="11">
        <f t="shared" si="0"/>
        <v>0.6837162802720643</v>
      </c>
    </row>
    <row r="31" spans="1:8" ht="22.5" outlineLevel="1">
      <c r="A31" s="12" t="s">
        <v>23</v>
      </c>
      <c r="B31" s="10">
        <v>89609098.54</v>
      </c>
      <c r="C31" s="10">
        <v>59545914.29</v>
      </c>
      <c r="D31" s="10">
        <v>5041.1</v>
      </c>
      <c r="E31" s="10">
        <v>57986598.42</v>
      </c>
      <c r="F31" s="10">
        <v>2536403.27</v>
      </c>
      <c r="G31" s="10">
        <v>2103303.03</v>
      </c>
      <c r="H31" s="11">
        <f t="shared" si="0"/>
        <v>0.6471061461924623</v>
      </c>
    </row>
    <row r="32" spans="1:8" ht="22.5" outlineLevel="1">
      <c r="A32" s="12" t="s">
        <v>24</v>
      </c>
      <c r="B32" s="10">
        <v>213234351.92</v>
      </c>
      <c r="C32" s="10">
        <v>143892436.87</v>
      </c>
      <c r="D32" s="10">
        <v>100997.59</v>
      </c>
      <c r="E32" s="10">
        <v>149498466.21</v>
      </c>
      <c r="F32" s="10">
        <v>4139642.41</v>
      </c>
      <c r="G32" s="10">
        <v>2321372.81</v>
      </c>
      <c r="H32" s="11">
        <f t="shared" si="0"/>
        <v>0.7010993531946859</v>
      </c>
    </row>
    <row r="33" spans="1:8" ht="11.25" outlineLevel="1">
      <c r="A33" s="12" t="s">
        <v>25</v>
      </c>
      <c r="B33" s="10">
        <v>10349435.67</v>
      </c>
      <c r="C33" s="10">
        <v>6968581.6</v>
      </c>
      <c r="D33" s="13"/>
      <c r="E33" s="10">
        <v>6781818.55</v>
      </c>
      <c r="F33" s="10">
        <v>502029.72</v>
      </c>
      <c r="G33" s="13"/>
      <c r="H33" s="11">
        <f t="shared" si="0"/>
        <v>0.6552838981992533</v>
      </c>
    </row>
    <row r="34" spans="1:8" ht="22.5" outlineLevel="1">
      <c r="A34" s="12" t="s">
        <v>26</v>
      </c>
      <c r="B34" s="10">
        <v>9682060</v>
      </c>
      <c r="C34" s="10">
        <v>6574772.8</v>
      </c>
      <c r="D34" s="13"/>
      <c r="E34" s="10">
        <v>6474402.8</v>
      </c>
      <c r="F34" s="10">
        <v>100370</v>
      </c>
      <c r="G34" s="13"/>
      <c r="H34" s="11">
        <f t="shared" si="0"/>
        <v>0.6687009582671456</v>
      </c>
    </row>
    <row r="35" spans="1:8" ht="11.25" outlineLevel="1">
      <c r="A35" s="12" t="s">
        <v>27</v>
      </c>
      <c r="B35" s="10">
        <v>32463189</v>
      </c>
      <c r="C35" s="10">
        <v>22873169.4</v>
      </c>
      <c r="D35" s="13"/>
      <c r="E35" s="10">
        <v>22301965.1</v>
      </c>
      <c r="F35" s="10">
        <v>571204.3</v>
      </c>
      <c r="G35" s="10">
        <v>27602.76</v>
      </c>
      <c r="H35" s="11">
        <f t="shared" si="0"/>
        <v>0.6869924301029083</v>
      </c>
    </row>
    <row r="36" spans="1:8" ht="11.25" outlineLevel="1">
      <c r="A36" s="12" t="s">
        <v>28</v>
      </c>
      <c r="B36" s="10">
        <v>12531076.17</v>
      </c>
      <c r="C36" s="10">
        <v>7889320.9</v>
      </c>
      <c r="D36" s="14">
        <v>455.39</v>
      </c>
      <c r="E36" s="10">
        <v>7715201.1</v>
      </c>
      <c r="F36" s="10">
        <v>289745.47</v>
      </c>
      <c r="G36" s="10">
        <v>300143.06</v>
      </c>
      <c r="H36" s="11">
        <f t="shared" si="0"/>
        <v>0.6156854363770099</v>
      </c>
    </row>
    <row r="37" spans="1:8" ht="22.5" outlineLevel="1">
      <c r="A37" s="12" t="s">
        <v>29</v>
      </c>
      <c r="B37" s="10">
        <v>380493</v>
      </c>
      <c r="C37" s="10">
        <v>295030</v>
      </c>
      <c r="D37" s="13"/>
      <c r="E37" s="10">
        <v>284170</v>
      </c>
      <c r="F37" s="10">
        <v>10860</v>
      </c>
      <c r="G37" s="13"/>
      <c r="H37" s="11">
        <f t="shared" si="0"/>
        <v>0.7468468539500069</v>
      </c>
    </row>
    <row r="38" spans="1:8" ht="22.5" outlineLevel="1">
      <c r="A38" s="12" t="s">
        <v>30</v>
      </c>
      <c r="B38" s="10">
        <v>212908</v>
      </c>
      <c r="C38" s="10">
        <v>22361</v>
      </c>
      <c r="D38" s="13"/>
      <c r="E38" s="10">
        <v>13300</v>
      </c>
      <c r="F38" s="10">
        <v>9061</v>
      </c>
      <c r="G38" s="13"/>
      <c r="H38" s="11">
        <f t="shared" si="0"/>
        <v>0.06246829616547993</v>
      </c>
    </row>
    <row r="39" spans="1:8" ht="11.25" outlineLevel="1">
      <c r="A39" s="12" t="s">
        <v>31</v>
      </c>
      <c r="B39" s="10">
        <v>1899395</v>
      </c>
      <c r="C39" s="10">
        <v>609722.48</v>
      </c>
      <c r="D39" s="13"/>
      <c r="E39" s="10">
        <v>566711.48</v>
      </c>
      <c r="F39" s="10">
        <v>43011</v>
      </c>
      <c r="G39" s="10">
        <v>20100</v>
      </c>
      <c r="H39" s="11">
        <f t="shared" si="0"/>
        <v>0.29836420544436515</v>
      </c>
    </row>
    <row r="40" spans="1:8" ht="33.75" outlineLevel="1">
      <c r="A40" s="12" t="s">
        <v>32</v>
      </c>
      <c r="B40" s="10">
        <v>3064382.37</v>
      </c>
      <c r="C40" s="10">
        <v>2861214.35</v>
      </c>
      <c r="D40" s="13"/>
      <c r="E40" s="10">
        <v>2923707.1</v>
      </c>
      <c r="F40" s="10">
        <v>2654.95</v>
      </c>
      <c r="G40" s="10">
        <v>1431</v>
      </c>
      <c r="H40" s="11">
        <f t="shared" si="0"/>
        <v>0.954093434495252</v>
      </c>
    </row>
    <row r="41" spans="1:8" ht="11.25" outlineLevel="1">
      <c r="A41" s="12" t="s">
        <v>33</v>
      </c>
      <c r="B41" s="10">
        <v>166507</v>
      </c>
      <c r="C41" s="10">
        <v>58065</v>
      </c>
      <c r="D41" s="13"/>
      <c r="E41" s="10">
        <v>45736.36</v>
      </c>
      <c r="F41" s="10">
        <v>12328.64</v>
      </c>
      <c r="G41" s="13"/>
      <c r="H41" s="11">
        <f t="shared" si="0"/>
        <v>0.27468130468989294</v>
      </c>
    </row>
    <row r="42" spans="1:8" ht="11.25" outlineLevel="1">
      <c r="A42" s="12" t="s">
        <v>34</v>
      </c>
      <c r="B42" s="10">
        <v>16184837</v>
      </c>
      <c r="C42" s="10">
        <v>11373306.13</v>
      </c>
      <c r="D42" s="10">
        <v>21653</v>
      </c>
      <c r="E42" s="10">
        <v>11871231.37</v>
      </c>
      <c r="F42" s="10">
        <v>31171.56</v>
      </c>
      <c r="G42" s="13"/>
      <c r="H42" s="11">
        <f t="shared" si="0"/>
        <v>0.7334785867784767</v>
      </c>
    </row>
    <row r="43" spans="1:8" ht="11.25" outlineLevel="1">
      <c r="A43" s="12" t="s">
        <v>35</v>
      </c>
      <c r="B43" s="10">
        <v>9860567</v>
      </c>
      <c r="C43" s="10">
        <v>7963565.56</v>
      </c>
      <c r="D43" s="13"/>
      <c r="E43" s="10">
        <v>7867231.85</v>
      </c>
      <c r="F43" s="10">
        <v>96333.71</v>
      </c>
      <c r="G43" s="10">
        <v>112530.42</v>
      </c>
      <c r="H43" s="11">
        <f t="shared" si="0"/>
        <v>0.7978478164592361</v>
      </c>
    </row>
    <row r="44" spans="1:8" ht="11.25" outlineLevel="1">
      <c r="A44" s="12" t="s">
        <v>36</v>
      </c>
      <c r="B44" s="10">
        <v>3851395</v>
      </c>
      <c r="C44" s="10">
        <v>2113832.01</v>
      </c>
      <c r="D44" s="13"/>
      <c r="E44" s="10">
        <v>2021401.15</v>
      </c>
      <c r="F44" s="10">
        <v>92430.86</v>
      </c>
      <c r="G44" s="10">
        <v>92430.86</v>
      </c>
      <c r="H44" s="11">
        <f t="shared" si="0"/>
        <v>0.5248490871489421</v>
      </c>
    </row>
    <row r="45" spans="1:8" ht="22.5" outlineLevel="1">
      <c r="A45" s="12" t="s">
        <v>37</v>
      </c>
      <c r="B45" s="10">
        <v>32931243</v>
      </c>
      <c r="C45" s="10">
        <v>17552077.84</v>
      </c>
      <c r="D45" s="13"/>
      <c r="E45" s="10">
        <v>17552077.84</v>
      </c>
      <c r="F45" s="13"/>
      <c r="G45" s="13"/>
      <c r="H45" s="11">
        <f t="shared" si="0"/>
        <v>0.5329916590151182</v>
      </c>
    </row>
    <row r="46" spans="1:8" ht="11.25" outlineLevel="1">
      <c r="A46" s="12" t="s">
        <v>38</v>
      </c>
      <c r="B46" s="10">
        <v>38367281.97</v>
      </c>
      <c r="C46" s="10">
        <v>29070730.89</v>
      </c>
      <c r="D46" s="13"/>
      <c r="E46" s="10">
        <v>29500383.9</v>
      </c>
      <c r="F46" s="10">
        <v>43135.01</v>
      </c>
      <c r="G46" s="10">
        <v>119961.02</v>
      </c>
      <c r="H46" s="11">
        <f t="shared" si="0"/>
        <v>0.7688942866233482</v>
      </c>
    </row>
    <row r="47" spans="1:8" ht="11.25" outlineLevel="1">
      <c r="A47" s="12" t="s">
        <v>39</v>
      </c>
      <c r="B47" s="10">
        <v>29491201.04</v>
      </c>
      <c r="C47" s="10">
        <v>15652847.15</v>
      </c>
      <c r="D47" s="13"/>
      <c r="E47" s="10">
        <v>17369260.69</v>
      </c>
      <c r="F47" s="10">
        <v>327813.85</v>
      </c>
      <c r="G47" s="10">
        <v>456255</v>
      </c>
      <c r="H47" s="11">
        <f t="shared" si="0"/>
        <v>0.588964168208729</v>
      </c>
    </row>
    <row r="48" spans="1:8" ht="11.25" outlineLevel="1">
      <c r="A48" s="12" t="s">
        <v>40</v>
      </c>
      <c r="B48" s="10">
        <v>119447180.6</v>
      </c>
      <c r="C48" s="10">
        <v>93211501.35</v>
      </c>
      <c r="D48" s="14">
        <v>910.31</v>
      </c>
      <c r="E48" s="10">
        <v>98413878.38</v>
      </c>
      <c r="F48" s="10">
        <v>1371771.29</v>
      </c>
      <c r="G48" s="10">
        <v>1466212.26</v>
      </c>
      <c r="H48" s="11">
        <f t="shared" si="0"/>
        <v>0.8239112709538495</v>
      </c>
    </row>
    <row r="49" spans="1:8" ht="11.25" outlineLevel="1">
      <c r="A49" s="12" t="s">
        <v>41</v>
      </c>
      <c r="B49" s="10">
        <v>9024025.18</v>
      </c>
      <c r="C49" s="10">
        <v>4576999.69</v>
      </c>
      <c r="D49" s="13"/>
      <c r="E49" s="10">
        <v>4469072.74</v>
      </c>
      <c r="F49" s="10">
        <v>117152.87</v>
      </c>
      <c r="G49" s="10">
        <v>305421.6</v>
      </c>
      <c r="H49" s="11">
        <f t="shared" si="0"/>
        <v>0.4952416079140418</v>
      </c>
    </row>
    <row r="50" spans="1:8" ht="11.25" outlineLevel="1">
      <c r="A50" s="12" t="s">
        <v>42</v>
      </c>
      <c r="B50" s="10">
        <v>4842832</v>
      </c>
      <c r="C50" s="10">
        <v>2387285.52</v>
      </c>
      <c r="D50" s="13"/>
      <c r="E50" s="10">
        <v>2317769.96</v>
      </c>
      <c r="F50" s="10">
        <v>69515.56</v>
      </c>
      <c r="G50" s="10">
        <v>99043.8</v>
      </c>
      <c r="H50" s="11">
        <f t="shared" si="0"/>
        <v>0.47859805171849856</v>
      </c>
    </row>
    <row r="51" spans="1:8" ht="11.25" outlineLevel="1">
      <c r="A51" s="12" t="s">
        <v>43</v>
      </c>
      <c r="B51" s="10">
        <v>2266993</v>
      </c>
      <c r="C51" s="10">
        <v>566373.31</v>
      </c>
      <c r="D51" s="13"/>
      <c r="E51" s="10">
        <v>564373.31</v>
      </c>
      <c r="F51" s="10">
        <v>2000</v>
      </c>
      <c r="G51" s="13"/>
      <c r="H51" s="11">
        <f t="shared" si="0"/>
        <v>0.2489523831789512</v>
      </c>
    </row>
    <row r="52" spans="1:8" ht="22.5" outlineLevel="1">
      <c r="A52" s="12" t="s">
        <v>44</v>
      </c>
      <c r="B52" s="10">
        <v>6333</v>
      </c>
      <c r="C52" s="13"/>
      <c r="D52" s="13"/>
      <c r="E52" s="13"/>
      <c r="F52" s="13"/>
      <c r="G52" s="13"/>
      <c r="H52" s="11">
        <f t="shared" si="0"/>
        <v>0</v>
      </c>
    </row>
    <row r="53" spans="1:8" ht="22.5" outlineLevel="1">
      <c r="A53" s="12" t="s">
        <v>45</v>
      </c>
      <c r="B53" s="10">
        <v>98968410.31</v>
      </c>
      <c r="C53" s="10">
        <v>73067982.62</v>
      </c>
      <c r="D53" s="10">
        <v>114682.36</v>
      </c>
      <c r="E53" s="10">
        <v>72197349.99</v>
      </c>
      <c r="F53" s="10">
        <v>1434553.38</v>
      </c>
      <c r="G53" s="10">
        <v>1894281.96</v>
      </c>
      <c r="H53" s="11">
        <f t="shared" si="0"/>
        <v>0.7294989357094382</v>
      </c>
    </row>
    <row r="54" spans="1:8" ht="22.5" outlineLevel="1">
      <c r="A54" s="12" t="s">
        <v>46</v>
      </c>
      <c r="B54" s="10">
        <v>3153077</v>
      </c>
      <c r="C54" s="10">
        <v>1357535.91</v>
      </c>
      <c r="D54" s="13"/>
      <c r="E54" s="10">
        <v>1279585.3</v>
      </c>
      <c r="F54" s="10">
        <v>77950.61</v>
      </c>
      <c r="G54" s="13"/>
      <c r="H54" s="11">
        <f t="shared" si="0"/>
        <v>0.4058211391602552</v>
      </c>
    </row>
    <row r="55" spans="1:8" ht="11.25" outlineLevel="1">
      <c r="A55" s="12" t="s">
        <v>47</v>
      </c>
      <c r="B55" s="10">
        <v>8152541</v>
      </c>
      <c r="C55" s="10">
        <v>5386342.65</v>
      </c>
      <c r="D55" s="13"/>
      <c r="E55" s="10">
        <v>5299611.91</v>
      </c>
      <c r="F55" s="10">
        <v>86730.74</v>
      </c>
      <c r="G55" s="10">
        <v>43797.25</v>
      </c>
      <c r="H55" s="11">
        <f t="shared" si="0"/>
        <v>0.6500564560178231</v>
      </c>
    </row>
    <row r="56" spans="1:8" ht="22.5" outlineLevel="1">
      <c r="A56" s="12" t="s">
        <v>48</v>
      </c>
      <c r="B56" s="10">
        <v>58000</v>
      </c>
      <c r="C56" s="10">
        <v>58000</v>
      </c>
      <c r="D56" s="13"/>
      <c r="E56" s="10">
        <v>58000</v>
      </c>
      <c r="F56" s="13"/>
      <c r="G56" s="13"/>
      <c r="H56" s="11">
        <f t="shared" si="0"/>
        <v>1</v>
      </c>
    </row>
    <row r="57" spans="1:8" ht="22.5" outlineLevel="1">
      <c r="A57" s="12" t="s">
        <v>49</v>
      </c>
      <c r="B57" s="10">
        <v>165175</v>
      </c>
      <c r="C57" s="10">
        <v>162843.75</v>
      </c>
      <c r="D57" s="13"/>
      <c r="E57" s="10">
        <v>162843.75</v>
      </c>
      <c r="F57" s="13"/>
      <c r="G57" s="13"/>
      <c r="H57" s="11">
        <f t="shared" si="0"/>
        <v>0.9858861813228394</v>
      </c>
    </row>
    <row r="58" spans="1:8" ht="22.5" outlineLevel="1">
      <c r="A58" s="12" t="s">
        <v>50</v>
      </c>
      <c r="B58" s="10">
        <v>23743737</v>
      </c>
      <c r="C58" s="10">
        <v>17655775.55</v>
      </c>
      <c r="D58" s="10">
        <v>739802.55</v>
      </c>
      <c r="E58" s="10">
        <v>17106485.78</v>
      </c>
      <c r="F58" s="10">
        <v>549289.77</v>
      </c>
      <c r="G58" s="10">
        <v>834694.61</v>
      </c>
      <c r="H58" s="11">
        <f t="shared" si="0"/>
        <v>0.7204630753785725</v>
      </c>
    </row>
    <row r="59" spans="1:8" ht="11.25" outlineLevel="1">
      <c r="A59" s="12" t="s">
        <v>51</v>
      </c>
      <c r="B59" s="10">
        <v>83880809</v>
      </c>
      <c r="C59" s="10">
        <v>61466368.64</v>
      </c>
      <c r="D59" s="10">
        <v>36470.34</v>
      </c>
      <c r="E59" s="10">
        <v>51995567.53</v>
      </c>
      <c r="F59" s="10">
        <v>9470801.11</v>
      </c>
      <c r="G59" s="10">
        <v>51991.56</v>
      </c>
      <c r="H59" s="11">
        <f t="shared" si="0"/>
        <v>0.619874416447271</v>
      </c>
    </row>
    <row r="60" spans="1:8" ht="11.25" outlineLevel="1">
      <c r="A60" s="12" t="s">
        <v>52</v>
      </c>
      <c r="B60" s="10">
        <v>46700728</v>
      </c>
      <c r="C60" s="10">
        <v>17081454.32</v>
      </c>
      <c r="D60" s="13"/>
      <c r="E60" s="10">
        <v>17081454.32</v>
      </c>
      <c r="F60" s="13"/>
      <c r="G60" s="13"/>
      <c r="H60" s="11">
        <f t="shared" si="0"/>
        <v>0.3657641979371285</v>
      </c>
    </row>
    <row r="61" spans="1:8" ht="11.25" outlineLevel="1">
      <c r="A61" s="12" t="s">
        <v>53</v>
      </c>
      <c r="B61" s="10">
        <v>208379</v>
      </c>
      <c r="C61" s="13"/>
      <c r="D61" s="13"/>
      <c r="E61" s="13"/>
      <c r="F61" s="13"/>
      <c r="G61" s="13"/>
      <c r="H61" s="11">
        <f t="shared" si="0"/>
        <v>0</v>
      </c>
    </row>
    <row r="62" spans="1:8" ht="11.25" outlineLevel="1">
      <c r="A62" s="12" t="s">
        <v>54</v>
      </c>
      <c r="B62" s="10">
        <v>9390000</v>
      </c>
      <c r="C62" s="10">
        <v>9390000</v>
      </c>
      <c r="D62" s="13"/>
      <c r="E62" s="10">
        <v>9390000</v>
      </c>
      <c r="F62" s="13"/>
      <c r="G62" s="13"/>
      <c r="H62" s="11">
        <f t="shared" si="0"/>
        <v>1</v>
      </c>
    </row>
    <row r="63" spans="1:8" ht="11.25" outlineLevel="1">
      <c r="A63" s="12" t="s">
        <v>55</v>
      </c>
      <c r="B63" s="10">
        <v>280000</v>
      </c>
      <c r="C63" s="13"/>
      <c r="D63" s="13"/>
      <c r="E63" s="13"/>
      <c r="F63" s="13"/>
      <c r="G63" s="13"/>
      <c r="H63" s="11">
        <f t="shared" si="0"/>
        <v>0</v>
      </c>
    </row>
    <row r="64" spans="1:8" ht="22.5" outlineLevel="1">
      <c r="A64" s="12" t="s">
        <v>56</v>
      </c>
      <c r="B64" s="10">
        <v>1200000</v>
      </c>
      <c r="C64" s="10">
        <v>1174863.56</v>
      </c>
      <c r="D64" s="13"/>
      <c r="E64" s="10">
        <v>1174863.56</v>
      </c>
      <c r="F64" s="13"/>
      <c r="G64" s="13"/>
      <c r="H64" s="11">
        <f t="shared" si="0"/>
        <v>0.9790529666666667</v>
      </c>
    </row>
    <row r="65" spans="1:8" ht="11.25" outlineLevel="1">
      <c r="A65" s="12" t="s">
        <v>57</v>
      </c>
      <c r="B65" s="10">
        <v>34602623</v>
      </c>
      <c r="C65" s="10">
        <v>9775465.62</v>
      </c>
      <c r="D65" s="10">
        <v>90004</v>
      </c>
      <c r="E65" s="10">
        <v>9431221.21</v>
      </c>
      <c r="F65" s="10">
        <v>344244.41</v>
      </c>
      <c r="G65" s="10">
        <v>137204.92</v>
      </c>
      <c r="H65" s="11">
        <f t="shared" si="0"/>
        <v>0.2725579852718102</v>
      </c>
    </row>
    <row r="66" spans="1:8" ht="11.25" outlineLevel="1">
      <c r="A66" s="12" t="s">
        <v>58</v>
      </c>
      <c r="B66" s="10">
        <v>7723547</v>
      </c>
      <c r="C66" s="10">
        <v>7723547</v>
      </c>
      <c r="D66" s="13"/>
      <c r="E66" s="10">
        <v>96547</v>
      </c>
      <c r="F66" s="10">
        <v>7627000</v>
      </c>
      <c r="G66" s="13"/>
      <c r="H66" s="11">
        <f t="shared" si="0"/>
        <v>0.012500344725033719</v>
      </c>
    </row>
    <row r="67" spans="1:8" ht="22.5" outlineLevel="1">
      <c r="A67" s="12" t="s">
        <v>59</v>
      </c>
      <c r="B67" s="10">
        <v>2462348</v>
      </c>
      <c r="C67" s="10">
        <v>899350.7</v>
      </c>
      <c r="D67" s="13"/>
      <c r="E67" s="10">
        <v>542975.8</v>
      </c>
      <c r="F67" s="10">
        <v>356374.9</v>
      </c>
      <c r="G67" s="10">
        <v>114670.9</v>
      </c>
      <c r="H67" s="11">
        <f t="shared" si="0"/>
        <v>0.22051139806396172</v>
      </c>
    </row>
    <row r="68" spans="1:8" s="18" customFormat="1" ht="11.25">
      <c r="A68" s="15" t="s">
        <v>226</v>
      </c>
      <c r="B68" s="16">
        <v>1302336304.66</v>
      </c>
      <c r="C68" s="16">
        <v>996808055.93</v>
      </c>
      <c r="D68" s="16">
        <v>276880.05</v>
      </c>
      <c r="E68" s="16">
        <v>1012276719.07</v>
      </c>
      <c r="F68" s="16">
        <v>34363619.64</v>
      </c>
      <c r="G68" s="16">
        <v>33919955.66</v>
      </c>
      <c r="H68" s="17">
        <f t="shared" si="0"/>
        <v>0.7772775092331272</v>
      </c>
    </row>
    <row r="69" spans="1:8" ht="33.75" outlineLevel="1">
      <c r="A69" s="12" t="s">
        <v>60</v>
      </c>
      <c r="B69" s="10">
        <v>6619213</v>
      </c>
      <c r="C69" s="10">
        <v>5320647.22</v>
      </c>
      <c r="D69" s="13"/>
      <c r="E69" s="10">
        <v>5319376.09</v>
      </c>
      <c r="F69" s="10">
        <v>1271.13</v>
      </c>
      <c r="G69" s="10">
        <v>2514</v>
      </c>
      <c r="H69" s="11">
        <f t="shared" si="0"/>
        <v>0.8036266683063379</v>
      </c>
    </row>
    <row r="70" spans="1:8" ht="22.5" outlineLevel="1">
      <c r="A70" s="12" t="s">
        <v>61</v>
      </c>
      <c r="B70" s="10">
        <v>25000</v>
      </c>
      <c r="C70" s="13"/>
      <c r="D70" s="13"/>
      <c r="E70" s="13"/>
      <c r="F70" s="13"/>
      <c r="G70" s="13"/>
      <c r="H70" s="11">
        <f aca="true" t="shared" si="1" ref="H70:H128">E70/B70</f>
        <v>0</v>
      </c>
    </row>
    <row r="71" spans="1:8" ht="11.25" outlineLevel="1">
      <c r="A71" s="12" t="s">
        <v>62</v>
      </c>
      <c r="B71" s="10">
        <v>611307997.77</v>
      </c>
      <c r="C71" s="10">
        <v>473768670.06</v>
      </c>
      <c r="D71" s="10">
        <v>37730.12</v>
      </c>
      <c r="E71" s="10">
        <v>490512537.23</v>
      </c>
      <c r="F71" s="10">
        <v>15885747.59</v>
      </c>
      <c r="G71" s="10">
        <v>16656980.32</v>
      </c>
      <c r="H71" s="11">
        <f t="shared" si="1"/>
        <v>0.8023983638678839</v>
      </c>
    </row>
    <row r="72" spans="1:8" ht="22.5" outlineLevel="1">
      <c r="A72" s="12" t="s">
        <v>63</v>
      </c>
      <c r="B72" s="10">
        <v>15544692.88</v>
      </c>
      <c r="C72" s="10">
        <v>12056047.29</v>
      </c>
      <c r="D72" s="13"/>
      <c r="E72" s="10">
        <v>11466462.69</v>
      </c>
      <c r="F72" s="10">
        <v>638025.93</v>
      </c>
      <c r="G72" s="10">
        <v>330114.41</v>
      </c>
      <c r="H72" s="11">
        <f t="shared" si="1"/>
        <v>0.7376448527170901</v>
      </c>
    </row>
    <row r="73" spans="1:8" ht="11.25" outlineLevel="1">
      <c r="A73" s="12" t="s">
        <v>64</v>
      </c>
      <c r="B73" s="10">
        <v>23476262.15</v>
      </c>
      <c r="C73" s="10">
        <v>17929793.18</v>
      </c>
      <c r="D73" s="13"/>
      <c r="E73" s="10">
        <v>17866397.88</v>
      </c>
      <c r="F73" s="10">
        <v>567437.26</v>
      </c>
      <c r="G73" s="10">
        <v>930932.37</v>
      </c>
      <c r="H73" s="11">
        <f t="shared" si="1"/>
        <v>0.7610409939130791</v>
      </c>
    </row>
    <row r="74" spans="1:8" ht="11.25" outlineLevel="1">
      <c r="A74" s="12" t="s">
        <v>65</v>
      </c>
      <c r="B74" s="10">
        <v>52521930.47</v>
      </c>
      <c r="C74" s="10">
        <v>40896311.64</v>
      </c>
      <c r="D74" s="13"/>
      <c r="E74" s="10">
        <v>41311021.35</v>
      </c>
      <c r="F74" s="10">
        <v>1537580.53</v>
      </c>
      <c r="G74" s="10">
        <v>1544661.24</v>
      </c>
      <c r="H74" s="11">
        <f t="shared" si="1"/>
        <v>0.786548037749611</v>
      </c>
    </row>
    <row r="75" spans="1:8" ht="11.25" outlineLevel="1">
      <c r="A75" s="12" t="s">
        <v>66</v>
      </c>
      <c r="B75" s="10">
        <v>62799330.94</v>
      </c>
      <c r="C75" s="10">
        <v>41418879.82</v>
      </c>
      <c r="D75" s="14">
        <v>0.13</v>
      </c>
      <c r="E75" s="10">
        <v>51087978.69</v>
      </c>
      <c r="F75" s="10">
        <v>1332018.99</v>
      </c>
      <c r="G75" s="10">
        <v>1258682.2</v>
      </c>
      <c r="H75" s="11">
        <f t="shared" si="1"/>
        <v>0.8135115123887338</v>
      </c>
    </row>
    <row r="76" spans="1:8" ht="11.25" outlineLevel="1">
      <c r="A76" s="12" t="s">
        <v>67</v>
      </c>
      <c r="B76" s="10">
        <v>1701542</v>
      </c>
      <c r="C76" s="10">
        <v>1143864.71</v>
      </c>
      <c r="D76" s="13"/>
      <c r="E76" s="10">
        <v>1071340.84</v>
      </c>
      <c r="F76" s="10">
        <v>90380.99</v>
      </c>
      <c r="G76" s="10">
        <v>123656.11</v>
      </c>
      <c r="H76" s="11">
        <f t="shared" si="1"/>
        <v>0.6296293832300349</v>
      </c>
    </row>
    <row r="77" spans="1:8" ht="11.25" outlineLevel="1">
      <c r="A77" s="12" t="s">
        <v>68</v>
      </c>
      <c r="B77" s="10">
        <v>469944948.45</v>
      </c>
      <c r="C77" s="10">
        <v>368792709.65</v>
      </c>
      <c r="D77" s="10">
        <v>239149.8</v>
      </c>
      <c r="E77" s="10">
        <v>358633045.84</v>
      </c>
      <c r="F77" s="10">
        <v>13838583.32</v>
      </c>
      <c r="G77" s="10">
        <v>12436403.92</v>
      </c>
      <c r="H77" s="11">
        <f t="shared" si="1"/>
        <v>0.7631384208360246</v>
      </c>
    </row>
    <row r="78" spans="1:8" ht="22.5" outlineLevel="1">
      <c r="A78" s="12" t="s">
        <v>69</v>
      </c>
      <c r="B78" s="10">
        <v>3530000</v>
      </c>
      <c r="C78" s="10">
        <v>1621364.96</v>
      </c>
      <c r="D78" s="13"/>
      <c r="E78" s="10">
        <v>1621364.96</v>
      </c>
      <c r="F78" s="13"/>
      <c r="G78" s="10">
        <v>372194.15</v>
      </c>
      <c r="H78" s="11">
        <f t="shared" si="1"/>
        <v>0.4593101869688385</v>
      </c>
    </row>
    <row r="79" spans="1:8" ht="11.25" outlineLevel="1">
      <c r="A79" s="12" t="s">
        <v>70</v>
      </c>
      <c r="B79" s="10">
        <v>20643407</v>
      </c>
      <c r="C79" s="10">
        <v>12855925.85</v>
      </c>
      <c r="D79" s="13"/>
      <c r="E79" s="10">
        <v>12383351.95</v>
      </c>
      <c r="F79" s="10">
        <v>472573.9</v>
      </c>
      <c r="G79" s="10">
        <v>263816.94</v>
      </c>
      <c r="H79" s="11">
        <f t="shared" si="1"/>
        <v>0.5998695830586491</v>
      </c>
    </row>
    <row r="80" spans="1:8" ht="11.25" outlineLevel="1">
      <c r="A80" s="12" t="s">
        <v>71</v>
      </c>
      <c r="B80" s="10">
        <v>11737579</v>
      </c>
      <c r="C80" s="10">
        <v>3496422.79</v>
      </c>
      <c r="D80" s="13"/>
      <c r="E80" s="10">
        <v>3496422.79</v>
      </c>
      <c r="F80" s="13"/>
      <c r="G80" s="13"/>
      <c r="H80" s="11">
        <f t="shared" si="1"/>
        <v>0.2978827908208328</v>
      </c>
    </row>
    <row r="81" spans="1:8" ht="11.25" outlineLevel="1">
      <c r="A81" s="12" t="s">
        <v>72</v>
      </c>
      <c r="B81" s="10">
        <v>198648</v>
      </c>
      <c r="C81" s="13"/>
      <c r="D81" s="13"/>
      <c r="E81" s="13"/>
      <c r="F81" s="13"/>
      <c r="G81" s="13"/>
      <c r="H81" s="11">
        <f t="shared" si="1"/>
        <v>0</v>
      </c>
    </row>
    <row r="82" spans="1:8" ht="11.25" outlineLevel="1">
      <c r="A82" s="12" t="s">
        <v>73</v>
      </c>
      <c r="B82" s="10">
        <v>12500000</v>
      </c>
      <c r="C82" s="10">
        <v>12500000</v>
      </c>
      <c r="D82" s="13"/>
      <c r="E82" s="10">
        <v>12500000</v>
      </c>
      <c r="F82" s="13"/>
      <c r="G82" s="13"/>
      <c r="H82" s="11">
        <f t="shared" si="1"/>
        <v>1</v>
      </c>
    </row>
    <row r="83" spans="1:8" ht="11.25" outlineLevel="1">
      <c r="A83" s="12" t="s">
        <v>74</v>
      </c>
      <c r="B83" s="10">
        <v>6927724</v>
      </c>
      <c r="C83" s="10">
        <v>2162613.76</v>
      </c>
      <c r="D83" s="13"/>
      <c r="E83" s="10">
        <v>2162613.76</v>
      </c>
      <c r="F83" s="13"/>
      <c r="G83" s="13"/>
      <c r="H83" s="11">
        <f t="shared" si="1"/>
        <v>0.3121680020739856</v>
      </c>
    </row>
    <row r="84" spans="1:8" ht="11.25" outlineLevel="1">
      <c r="A84" s="12" t="s">
        <v>75</v>
      </c>
      <c r="B84" s="10">
        <v>2650805</v>
      </c>
      <c r="C84" s="10">
        <v>2650805</v>
      </c>
      <c r="D84" s="13"/>
      <c r="E84" s="10">
        <v>2650805</v>
      </c>
      <c r="F84" s="13"/>
      <c r="G84" s="13"/>
      <c r="H84" s="11">
        <f t="shared" si="1"/>
        <v>1</v>
      </c>
    </row>
    <row r="85" spans="1:8" ht="33.75" outlineLevel="1">
      <c r="A85" s="12" t="s">
        <v>76</v>
      </c>
      <c r="B85" s="10">
        <v>207224</v>
      </c>
      <c r="C85" s="10">
        <v>194000</v>
      </c>
      <c r="D85" s="13"/>
      <c r="E85" s="10">
        <v>194000</v>
      </c>
      <c r="F85" s="13"/>
      <c r="G85" s="13"/>
      <c r="H85" s="11">
        <f t="shared" si="1"/>
        <v>0.9361849978766938</v>
      </c>
    </row>
    <row r="86" spans="1:8" s="18" customFormat="1" ht="11.25">
      <c r="A86" s="15" t="s">
        <v>227</v>
      </c>
      <c r="B86" s="16">
        <v>191014284.3</v>
      </c>
      <c r="C86" s="16">
        <v>142419196.76</v>
      </c>
      <c r="D86" s="16">
        <v>95768.48</v>
      </c>
      <c r="E86" s="16">
        <v>140412276.3</v>
      </c>
      <c r="F86" s="16">
        <v>2064500.76</v>
      </c>
      <c r="G86" s="16">
        <v>754594.94</v>
      </c>
      <c r="H86" s="17">
        <f t="shared" si="1"/>
        <v>0.7350878329050704</v>
      </c>
    </row>
    <row r="87" spans="1:8" ht="33.75" outlineLevel="1">
      <c r="A87" s="12" t="s">
        <v>77</v>
      </c>
      <c r="B87" s="10">
        <v>14685916</v>
      </c>
      <c r="C87" s="10">
        <v>10540148.12</v>
      </c>
      <c r="D87" s="13"/>
      <c r="E87" s="10">
        <v>10526151.78</v>
      </c>
      <c r="F87" s="10">
        <v>13996.34</v>
      </c>
      <c r="G87" s="10">
        <v>10336.61</v>
      </c>
      <c r="H87" s="11">
        <f t="shared" si="1"/>
        <v>0.7167514631024717</v>
      </c>
    </row>
    <row r="88" spans="1:8" ht="22.5" outlineLevel="1">
      <c r="A88" s="12" t="s">
        <v>78</v>
      </c>
      <c r="B88" s="10">
        <v>25000</v>
      </c>
      <c r="C88" s="10">
        <v>2125</v>
      </c>
      <c r="D88" s="13"/>
      <c r="E88" s="10">
        <v>2125</v>
      </c>
      <c r="F88" s="13"/>
      <c r="G88" s="13"/>
      <c r="H88" s="11">
        <f t="shared" si="1"/>
        <v>0.085</v>
      </c>
    </row>
    <row r="89" spans="1:8" ht="33.75" outlineLevel="1">
      <c r="A89" s="12" t="s">
        <v>79</v>
      </c>
      <c r="B89" s="10">
        <v>3435521.51</v>
      </c>
      <c r="C89" s="10">
        <v>3149817.63</v>
      </c>
      <c r="D89" s="13"/>
      <c r="E89" s="10">
        <v>3186925.83</v>
      </c>
      <c r="F89" s="10">
        <v>1316.31</v>
      </c>
      <c r="G89" s="13"/>
      <c r="H89" s="11">
        <f t="shared" si="1"/>
        <v>0.9276396089279616</v>
      </c>
    </row>
    <row r="90" spans="1:8" ht="11.25" outlineLevel="1">
      <c r="A90" s="12" t="s">
        <v>80</v>
      </c>
      <c r="B90" s="10">
        <v>20628</v>
      </c>
      <c r="C90" s="10">
        <v>17104.9</v>
      </c>
      <c r="D90" s="13"/>
      <c r="E90" s="10">
        <v>17104.9</v>
      </c>
      <c r="F90" s="13"/>
      <c r="G90" s="13"/>
      <c r="H90" s="11">
        <f t="shared" si="1"/>
        <v>0.8292078727942603</v>
      </c>
    </row>
    <row r="91" spans="1:8" ht="22.5" outlineLevel="1">
      <c r="A91" s="12" t="s">
        <v>81</v>
      </c>
      <c r="B91" s="10">
        <v>10966182.79</v>
      </c>
      <c r="C91" s="10">
        <v>7935990.72</v>
      </c>
      <c r="D91" s="10">
        <v>30886.95</v>
      </c>
      <c r="E91" s="10">
        <v>7838206.93</v>
      </c>
      <c r="F91" s="10">
        <v>114059.58</v>
      </c>
      <c r="G91" s="10">
        <v>104792.31</v>
      </c>
      <c r="H91" s="11">
        <f t="shared" si="1"/>
        <v>0.714761652263139</v>
      </c>
    </row>
    <row r="92" spans="1:8" ht="11.25" outlineLevel="1">
      <c r="A92" s="12" t="s">
        <v>82</v>
      </c>
      <c r="B92" s="10">
        <v>132740</v>
      </c>
      <c r="C92" s="10">
        <v>74404.78</v>
      </c>
      <c r="D92" s="13"/>
      <c r="E92" s="10">
        <v>74404.78</v>
      </c>
      <c r="F92" s="13"/>
      <c r="G92" s="13"/>
      <c r="H92" s="11">
        <f t="shared" si="1"/>
        <v>0.5605302094319723</v>
      </c>
    </row>
    <row r="93" spans="1:8" ht="11.25" outlineLevel="1">
      <c r="A93" s="12" t="s">
        <v>83</v>
      </c>
      <c r="B93" s="10">
        <v>697841</v>
      </c>
      <c r="C93" s="10">
        <v>542412.34</v>
      </c>
      <c r="D93" s="14">
        <v>181.53</v>
      </c>
      <c r="E93" s="10">
        <v>542412.34</v>
      </c>
      <c r="F93" s="13"/>
      <c r="G93" s="14">
        <v>181.53</v>
      </c>
      <c r="H93" s="11">
        <f t="shared" si="1"/>
        <v>0.7772721006647646</v>
      </c>
    </row>
    <row r="94" spans="1:8" ht="11.25" outlineLevel="1">
      <c r="A94" s="12" t="s">
        <v>84</v>
      </c>
      <c r="B94" s="10">
        <v>90325</v>
      </c>
      <c r="C94" s="10">
        <v>43418.69</v>
      </c>
      <c r="D94" s="13"/>
      <c r="E94" s="10">
        <v>43418.69</v>
      </c>
      <c r="F94" s="13"/>
      <c r="G94" s="13"/>
      <c r="H94" s="11">
        <f t="shared" si="1"/>
        <v>0.4806940492665375</v>
      </c>
    </row>
    <row r="95" spans="1:8" ht="33.75" outlineLevel="1">
      <c r="A95" s="12" t="s">
        <v>85</v>
      </c>
      <c r="B95" s="10">
        <v>8070000</v>
      </c>
      <c r="C95" s="10">
        <v>7651461.24</v>
      </c>
      <c r="D95" s="13"/>
      <c r="E95" s="10">
        <v>7651461.24</v>
      </c>
      <c r="F95" s="13"/>
      <c r="G95" s="13"/>
      <c r="H95" s="11">
        <f t="shared" si="1"/>
        <v>0.9481364609665428</v>
      </c>
    </row>
    <row r="96" spans="1:8" ht="22.5" outlineLevel="1">
      <c r="A96" s="12" t="s">
        <v>86</v>
      </c>
      <c r="B96" s="10">
        <v>2971394</v>
      </c>
      <c r="C96" s="10">
        <v>1387376.14</v>
      </c>
      <c r="D96" s="13"/>
      <c r="E96" s="10">
        <v>1368355.31</v>
      </c>
      <c r="F96" s="10">
        <v>19020.83</v>
      </c>
      <c r="G96" s="10">
        <v>16912.29</v>
      </c>
      <c r="H96" s="11">
        <f t="shared" si="1"/>
        <v>0.4605095487168649</v>
      </c>
    </row>
    <row r="97" spans="1:8" ht="11.25" outlineLevel="1">
      <c r="A97" s="12" t="s">
        <v>87</v>
      </c>
      <c r="B97" s="10">
        <v>5172906</v>
      </c>
      <c r="C97" s="10">
        <v>4363300.75</v>
      </c>
      <c r="D97" s="13"/>
      <c r="E97" s="10">
        <v>4355303.29</v>
      </c>
      <c r="F97" s="10">
        <v>10877.46</v>
      </c>
      <c r="G97" s="10">
        <v>10276.75</v>
      </c>
      <c r="H97" s="11">
        <f t="shared" si="1"/>
        <v>0.8419451832296972</v>
      </c>
    </row>
    <row r="98" spans="1:8" ht="11.25" outlineLevel="1">
      <c r="A98" s="12" t="s">
        <v>88</v>
      </c>
      <c r="B98" s="10">
        <v>90011021</v>
      </c>
      <c r="C98" s="10">
        <v>61720302.03</v>
      </c>
      <c r="D98" s="13"/>
      <c r="E98" s="10">
        <v>60796329.81</v>
      </c>
      <c r="F98" s="10">
        <v>923972.22</v>
      </c>
      <c r="G98" s="10">
        <v>403174.32</v>
      </c>
      <c r="H98" s="11">
        <f t="shared" si="1"/>
        <v>0.6754320652578755</v>
      </c>
    </row>
    <row r="99" spans="1:8" ht="11.25" outlineLevel="1">
      <c r="A99" s="12" t="s">
        <v>89</v>
      </c>
      <c r="B99" s="10">
        <v>1674624</v>
      </c>
      <c r="C99" s="10">
        <v>1315593.81</v>
      </c>
      <c r="D99" s="13"/>
      <c r="E99" s="10">
        <v>1275852.06</v>
      </c>
      <c r="F99" s="10">
        <v>39741.75</v>
      </c>
      <c r="G99" s="10">
        <v>29599.25</v>
      </c>
      <c r="H99" s="11">
        <f t="shared" si="1"/>
        <v>0.761873745987159</v>
      </c>
    </row>
    <row r="100" spans="1:8" ht="11.25" outlineLevel="1">
      <c r="A100" s="12" t="s">
        <v>90</v>
      </c>
      <c r="B100" s="10">
        <v>1388234</v>
      </c>
      <c r="C100" s="13"/>
      <c r="D100" s="13"/>
      <c r="E100" s="13"/>
      <c r="F100" s="13"/>
      <c r="G100" s="13"/>
      <c r="H100" s="11">
        <f t="shared" si="1"/>
        <v>0</v>
      </c>
    </row>
    <row r="101" spans="1:8" ht="11.25" outlineLevel="1">
      <c r="A101" s="12" t="s">
        <v>91</v>
      </c>
      <c r="B101" s="10">
        <v>9062769</v>
      </c>
      <c r="C101" s="10">
        <v>7364931.24</v>
      </c>
      <c r="D101" s="13"/>
      <c r="E101" s="10">
        <v>7364931.24</v>
      </c>
      <c r="F101" s="13"/>
      <c r="G101" s="13"/>
      <c r="H101" s="11">
        <f t="shared" si="1"/>
        <v>0.8126579459324187</v>
      </c>
    </row>
    <row r="102" spans="1:8" ht="11.25" outlineLevel="1">
      <c r="A102" s="12" t="s">
        <v>92</v>
      </c>
      <c r="B102" s="10">
        <v>5400000</v>
      </c>
      <c r="C102" s="10">
        <v>4633697.69</v>
      </c>
      <c r="D102" s="13"/>
      <c r="E102" s="10">
        <v>4454375.81</v>
      </c>
      <c r="F102" s="10">
        <v>179321.88</v>
      </c>
      <c r="G102" s="10">
        <v>179321.88</v>
      </c>
      <c r="H102" s="11">
        <f t="shared" si="1"/>
        <v>0.8248844092592592</v>
      </c>
    </row>
    <row r="103" spans="1:8" ht="11.25" outlineLevel="1">
      <c r="A103" s="12" t="s">
        <v>93</v>
      </c>
      <c r="B103" s="10">
        <v>287932</v>
      </c>
      <c r="C103" s="10">
        <v>151992.25</v>
      </c>
      <c r="D103" s="13"/>
      <c r="E103" s="10">
        <v>151992.25</v>
      </c>
      <c r="F103" s="13"/>
      <c r="G103" s="13"/>
      <c r="H103" s="11">
        <f t="shared" si="1"/>
        <v>0.5278755053276468</v>
      </c>
    </row>
    <row r="104" spans="1:8" ht="11.25" outlineLevel="1">
      <c r="A104" s="12" t="s">
        <v>94</v>
      </c>
      <c r="B104" s="10">
        <v>21403504</v>
      </c>
      <c r="C104" s="10">
        <v>19823210.8</v>
      </c>
      <c r="D104" s="13"/>
      <c r="E104" s="10">
        <v>19664456.65</v>
      </c>
      <c r="F104" s="10">
        <v>158754.15</v>
      </c>
      <c r="G104" s="13"/>
      <c r="H104" s="11">
        <f t="shared" si="1"/>
        <v>0.918749408975278</v>
      </c>
    </row>
    <row r="105" spans="1:8" ht="11.25" outlineLevel="1">
      <c r="A105" s="12" t="s">
        <v>95</v>
      </c>
      <c r="B105" s="10">
        <v>14803050</v>
      </c>
      <c r="C105" s="10">
        <v>11061912.63</v>
      </c>
      <c r="D105" s="13"/>
      <c r="E105" s="10">
        <v>10458472.39</v>
      </c>
      <c r="F105" s="10">
        <v>603440.24</v>
      </c>
      <c r="G105" s="13"/>
      <c r="H105" s="11">
        <f t="shared" si="1"/>
        <v>0.7065079419443966</v>
      </c>
    </row>
    <row r="106" spans="1:8" ht="22.5" outlineLevel="1">
      <c r="A106" s="12" t="s">
        <v>96</v>
      </c>
      <c r="B106" s="10">
        <v>714696</v>
      </c>
      <c r="C106" s="10">
        <v>639996</v>
      </c>
      <c r="D106" s="10">
        <v>64700</v>
      </c>
      <c r="E106" s="10">
        <v>639996</v>
      </c>
      <c r="F106" s="13"/>
      <c r="G106" s="13"/>
      <c r="H106" s="11">
        <f t="shared" si="1"/>
        <v>0.8954800362671681</v>
      </c>
    </row>
    <row r="107" spans="1:8" s="18" customFormat="1" ht="11.25">
      <c r="A107" s="15" t="s">
        <v>228</v>
      </c>
      <c r="B107" s="16">
        <v>2193283</v>
      </c>
      <c r="C107" s="16">
        <v>1124746.84</v>
      </c>
      <c r="D107" s="19"/>
      <c r="E107" s="16">
        <v>1104246.02</v>
      </c>
      <c r="F107" s="16">
        <v>20500.82</v>
      </c>
      <c r="G107" s="16">
        <v>10115.84</v>
      </c>
      <c r="H107" s="17">
        <f t="shared" si="1"/>
        <v>0.5034671859491</v>
      </c>
    </row>
    <row r="108" spans="1:8" ht="33.75" outlineLevel="1">
      <c r="A108" s="12" t="s">
        <v>97</v>
      </c>
      <c r="B108" s="10">
        <v>2168283</v>
      </c>
      <c r="C108" s="10">
        <v>1124746.84</v>
      </c>
      <c r="D108" s="13"/>
      <c r="E108" s="10">
        <v>1104246.02</v>
      </c>
      <c r="F108" s="10">
        <v>20500.82</v>
      </c>
      <c r="G108" s="10">
        <v>10115.84</v>
      </c>
      <c r="H108" s="11">
        <f t="shared" si="1"/>
        <v>0.5092720922499507</v>
      </c>
    </row>
    <row r="109" spans="1:8" ht="22.5" outlineLevel="1">
      <c r="A109" s="12" t="s">
        <v>98</v>
      </c>
      <c r="B109" s="10">
        <v>25000</v>
      </c>
      <c r="C109" s="13"/>
      <c r="D109" s="13"/>
      <c r="E109" s="13"/>
      <c r="F109" s="13"/>
      <c r="G109" s="13"/>
      <c r="H109" s="11">
        <f t="shared" si="1"/>
        <v>0</v>
      </c>
    </row>
    <row r="110" spans="1:8" s="18" customFormat="1" ht="22.5">
      <c r="A110" s="15" t="s">
        <v>229</v>
      </c>
      <c r="B110" s="16">
        <v>82668604</v>
      </c>
      <c r="C110" s="16">
        <v>60505195.42</v>
      </c>
      <c r="D110" s="16">
        <v>76591.12</v>
      </c>
      <c r="E110" s="16">
        <v>59893386.19</v>
      </c>
      <c r="F110" s="16">
        <v>611809.23</v>
      </c>
      <c r="G110" s="16">
        <v>697783.49</v>
      </c>
      <c r="H110" s="17">
        <f t="shared" si="1"/>
        <v>0.7244997894242897</v>
      </c>
    </row>
    <row r="111" spans="1:8" ht="33.75" outlineLevel="1">
      <c r="A111" s="12" t="s">
        <v>99</v>
      </c>
      <c r="B111" s="10">
        <v>10904091</v>
      </c>
      <c r="C111" s="10">
        <v>8301229.17</v>
      </c>
      <c r="D111" s="13"/>
      <c r="E111" s="10">
        <v>8295029.17</v>
      </c>
      <c r="F111" s="10">
        <v>6200</v>
      </c>
      <c r="G111" s="10">
        <v>1200</v>
      </c>
      <c r="H111" s="11">
        <f t="shared" si="1"/>
        <v>0.7607263338136118</v>
      </c>
    </row>
    <row r="112" spans="1:8" ht="11.25" outlineLevel="1">
      <c r="A112" s="12" t="s">
        <v>100</v>
      </c>
      <c r="B112" s="10">
        <v>25000</v>
      </c>
      <c r="C112" s="13"/>
      <c r="D112" s="13"/>
      <c r="E112" s="13"/>
      <c r="F112" s="13"/>
      <c r="G112" s="13"/>
      <c r="H112" s="11">
        <f t="shared" si="1"/>
        <v>0</v>
      </c>
    </row>
    <row r="113" spans="1:8" ht="22.5" outlineLevel="1">
      <c r="A113" s="12" t="s">
        <v>101</v>
      </c>
      <c r="B113" s="10">
        <v>12575152</v>
      </c>
      <c r="C113" s="10">
        <v>6471629.3</v>
      </c>
      <c r="D113" s="13"/>
      <c r="E113" s="10">
        <v>6471629.3</v>
      </c>
      <c r="F113" s="13"/>
      <c r="G113" s="13"/>
      <c r="H113" s="11">
        <f t="shared" si="1"/>
        <v>0.5146362684125011</v>
      </c>
    </row>
    <row r="114" spans="1:8" ht="11.25" outlineLevel="1">
      <c r="A114" s="12" t="s">
        <v>102</v>
      </c>
      <c r="B114" s="10">
        <v>9297556</v>
      </c>
      <c r="C114" s="10">
        <v>7394256.17</v>
      </c>
      <c r="D114" s="13"/>
      <c r="E114" s="10">
        <v>7177884.17</v>
      </c>
      <c r="F114" s="10">
        <v>216372</v>
      </c>
      <c r="G114" s="10">
        <v>216372</v>
      </c>
      <c r="H114" s="11">
        <f t="shared" si="1"/>
        <v>0.7720183852616752</v>
      </c>
    </row>
    <row r="115" spans="1:8" ht="11.25" outlineLevel="1">
      <c r="A115" s="12" t="s">
        <v>103</v>
      </c>
      <c r="B115" s="10">
        <v>7344267</v>
      </c>
      <c r="C115" s="10">
        <v>5774234.39</v>
      </c>
      <c r="D115" s="10">
        <v>32191.12</v>
      </c>
      <c r="E115" s="10">
        <v>5684581.32</v>
      </c>
      <c r="F115" s="10">
        <v>89653.07</v>
      </c>
      <c r="G115" s="10">
        <v>317630.95</v>
      </c>
      <c r="H115" s="11">
        <f t="shared" si="1"/>
        <v>0.774016157092328</v>
      </c>
    </row>
    <row r="116" spans="1:8" ht="11.25" outlineLevel="1">
      <c r="A116" s="12" t="s">
        <v>104</v>
      </c>
      <c r="B116" s="10">
        <v>1396000</v>
      </c>
      <c r="C116" s="10">
        <v>1396000</v>
      </c>
      <c r="D116" s="13"/>
      <c r="E116" s="10">
        <v>1396000</v>
      </c>
      <c r="F116" s="13"/>
      <c r="G116" s="13"/>
      <c r="H116" s="11">
        <f t="shared" si="1"/>
        <v>1</v>
      </c>
    </row>
    <row r="117" spans="1:8" ht="11.25" outlineLevel="1">
      <c r="A117" s="12" t="s">
        <v>105</v>
      </c>
      <c r="B117" s="10">
        <v>37565335</v>
      </c>
      <c r="C117" s="10">
        <v>29925586.66</v>
      </c>
      <c r="D117" s="13"/>
      <c r="E117" s="10">
        <v>29923132.63</v>
      </c>
      <c r="F117" s="10">
        <v>2454.03</v>
      </c>
      <c r="G117" s="14">
        <v>47.21</v>
      </c>
      <c r="H117" s="11">
        <f t="shared" si="1"/>
        <v>0.7965623793851432</v>
      </c>
    </row>
    <row r="118" spans="1:8" ht="11.25" outlineLevel="1">
      <c r="A118" s="12" t="s">
        <v>106</v>
      </c>
      <c r="B118" s="10">
        <v>3561203</v>
      </c>
      <c r="C118" s="10">
        <v>1242259.73</v>
      </c>
      <c r="D118" s="10">
        <v>44400</v>
      </c>
      <c r="E118" s="10">
        <v>945129.6</v>
      </c>
      <c r="F118" s="10">
        <v>297130.13</v>
      </c>
      <c r="G118" s="10">
        <v>162533.33</v>
      </c>
      <c r="H118" s="11">
        <f t="shared" si="1"/>
        <v>0.2653961596685165</v>
      </c>
    </row>
    <row r="119" spans="1:8" s="18" customFormat="1" ht="11.25">
      <c r="A119" s="15" t="s">
        <v>230</v>
      </c>
      <c r="B119" s="16">
        <v>2145600</v>
      </c>
      <c r="C119" s="16">
        <v>920616.81</v>
      </c>
      <c r="D119" s="19"/>
      <c r="E119" s="16">
        <v>920616.81</v>
      </c>
      <c r="F119" s="19"/>
      <c r="G119" s="19"/>
      <c r="H119" s="17">
        <f t="shared" si="1"/>
        <v>0.4290719658836689</v>
      </c>
    </row>
    <row r="120" spans="1:8" ht="33.75" outlineLevel="1">
      <c r="A120" s="12" t="s">
        <v>107</v>
      </c>
      <c r="B120" s="10">
        <v>2120600</v>
      </c>
      <c r="C120" s="10">
        <v>920616.81</v>
      </c>
      <c r="D120" s="13"/>
      <c r="E120" s="10">
        <v>920616.81</v>
      </c>
      <c r="F120" s="13"/>
      <c r="G120" s="13"/>
      <c r="H120" s="11">
        <f t="shared" si="1"/>
        <v>0.43413034518532495</v>
      </c>
    </row>
    <row r="121" spans="1:8" ht="22.5" outlineLevel="1">
      <c r="A121" s="12" t="s">
        <v>108</v>
      </c>
      <c r="B121" s="10">
        <v>25000</v>
      </c>
      <c r="C121" s="13"/>
      <c r="D121" s="13"/>
      <c r="E121" s="13"/>
      <c r="F121" s="13"/>
      <c r="G121" s="13"/>
      <c r="H121" s="11">
        <f t="shared" si="1"/>
        <v>0</v>
      </c>
    </row>
    <row r="122" spans="1:8" s="18" customFormat="1" ht="11.25">
      <c r="A122" s="15" t="s">
        <v>231</v>
      </c>
      <c r="B122" s="16">
        <v>34308906</v>
      </c>
      <c r="C122" s="16">
        <v>27335237.55</v>
      </c>
      <c r="D122" s="19"/>
      <c r="E122" s="16">
        <v>26349893.06</v>
      </c>
      <c r="F122" s="16">
        <v>985344.49</v>
      </c>
      <c r="G122" s="16">
        <v>1012577.4</v>
      </c>
      <c r="H122" s="17">
        <f t="shared" si="1"/>
        <v>0.7680190403039957</v>
      </c>
    </row>
    <row r="123" spans="1:8" ht="33.75" outlineLevel="1">
      <c r="A123" s="12" t="s">
        <v>109</v>
      </c>
      <c r="B123" s="10">
        <v>34283906</v>
      </c>
      <c r="C123" s="10">
        <v>27331253.55</v>
      </c>
      <c r="D123" s="13"/>
      <c r="E123" s="10">
        <v>26345909.06</v>
      </c>
      <c r="F123" s="10">
        <v>985344.49</v>
      </c>
      <c r="G123" s="10">
        <v>1012577.4</v>
      </c>
      <c r="H123" s="11">
        <f t="shared" si="1"/>
        <v>0.7684628775962692</v>
      </c>
    </row>
    <row r="124" spans="1:8" ht="11.25" outlineLevel="1">
      <c r="A124" s="12" t="s">
        <v>110</v>
      </c>
      <c r="B124" s="10">
        <v>25000</v>
      </c>
      <c r="C124" s="10">
        <v>3984</v>
      </c>
      <c r="D124" s="13"/>
      <c r="E124" s="10">
        <v>3984</v>
      </c>
      <c r="F124" s="13"/>
      <c r="G124" s="13"/>
      <c r="H124" s="11">
        <f t="shared" si="1"/>
        <v>0.15936</v>
      </c>
    </row>
    <row r="125" spans="1:8" s="18" customFormat="1" ht="11.25">
      <c r="A125" s="15" t="s">
        <v>232</v>
      </c>
      <c r="B125" s="16">
        <v>313000</v>
      </c>
      <c r="C125" s="16">
        <v>108908.38</v>
      </c>
      <c r="D125" s="19"/>
      <c r="E125" s="16">
        <v>108908.38</v>
      </c>
      <c r="F125" s="19"/>
      <c r="G125" s="19"/>
      <c r="H125" s="17">
        <f t="shared" si="1"/>
        <v>0.3479500958466454</v>
      </c>
    </row>
    <row r="126" spans="1:8" ht="33.75" outlineLevel="1">
      <c r="A126" s="12" t="s">
        <v>111</v>
      </c>
      <c r="B126" s="10">
        <v>313000</v>
      </c>
      <c r="C126" s="10">
        <v>108908.38</v>
      </c>
      <c r="D126" s="13"/>
      <c r="E126" s="10">
        <v>108908.38</v>
      </c>
      <c r="F126" s="13"/>
      <c r="G126" s="13"/>
      <c r="H126" s="11">
        <f t="shared" si="1"/>
        <v>0.3479500958466454</v>
      </c>
    </row>
    <row r="127" spans="1:8" s="18" customFormat="1" ht="11.25">
      <c r="A127" s="15" t="s">
        <v>233</v>
      </c>
      <c r="B127" s="16">
        <v>536956995.9</v>
      </c>
      <c r="C127" s="16">
        <v>277730336.68</v>
      </c>
      <c r="D127" s="16">
        <v>2434114.36</v>
      </c>
      <c r="E127" s="16">
        <v>261676307.39</v>
      </c>
      <c r="F127" s="16">
        <v>16166493.53</v>
      </c>
      <c r="G127" s="16">
        <v>21187972.83</v>
      </c>
      <c r="H127" s="17">
        <f t="shared" si="1"/>
        <v>0.4873319639897814</v>
      </c>
    </row>
    <row r="128" spans="1:8" ht="33.75" outlineLevel="1">
      <c r="A128" s="12" t="s">
        <v>112</v>
      </c>
      <c r="B128" s="10">
        <v>12076271.44</v>
      </c>
      <c r="C128" s="10">
        <v>7977343.97</v>
      </c>
      <c r="D128" s="13"/>
      <c r="E128" s="10">
        <v>8085649.56</v>
      </c>
      <c r="F128" s="10">
        <v>4158.65</v>
      </c>
      <c r="G128" s="10">
        <v>2984.3</v>
      </c>
      <c r="H128" s="11">
        <f t="shared" si="1"/>
        <v>0.6695485109102516</v>
      </c>
    </row>
    <row r="129" spans="1:8" ht="22.5" outlineLevel="1">
      <c r="A129" s="12" t="s">
        <v>113</v>
      </c>
      <c r="B129" s="10">
        <v>25000</v>
      </c>
      <c r="C129" s="10">
        <v>5100</v>
      </c>
      <c r="D129" s="13"/>
      <c r="E129" s="10">
        <v>5100</v>
      </c>
      <c r="F129" s="13"/>
      <c r="G129" s="13"/>
      <c r="H129" s="11">
        <f aca="true" t="shared" si="2" ref="H129:H188">E129/B129</f>
        <v>0.204</v>
      </c>
    </row>
    <row r="130" spans="1:8" ht="22.5" outlineLevel="1">
      <c r="A130" s="12" t="s">
        <v>114</v>
      </c>
      <c r="B130" s="10">
        <v>263022244</v>
      </c>
      <c r="C130" s="10">
        <v>123644752.24</v>
      </c>
      <c r="D130" s="10">
        <v>99714.06</v>
      </c>
      <c r="E130" s="10">
        <v>121652559.85</v>
      </c>
      <c r="F130" s="10">
        <v>1992192.39</v>
      </c>
      <c r="G130" s="10">
        <v>11673472.09</v>
      </c>
      <c r="H130" s="11">
        <f t="shared" si="2"/>
        <v>0.46251814295219834</v>
      </c>
    </row>
    <row r="131" spans="1:8" ht="11.25" outlineLevel="1">
      <c r="A131" s="12" t="s">
        <v>115</v>
      </c>
      <c r="B131" s="10">
        <v>145202916</v>
      </c>
      <c r="C131" s="10">
        <v>92747880.77</v>
      </c>
      <c r="D131" s="13"/>
      <c r="E131" s="10">
        <v>83426032.38</v>
      </c>
      <c r="F131" s="10">
        <v>9321848.39</v>
      </c>
      <c r="G131" s="10">
        <v>4544068.94</v>
      </c>
      <c r="H131" s="11">
        <f t="shared" si="2"/>
        <v>0.5745479132113297</v>
      </c>
    </row>
    <row r="132" spans="1:8" ht="22.5" outlineLevel="1">
      <c r="A132" s="12" t="s">
        <v>116</v>
      </c>
      <c r="B132" s="10">
        <v>3899990</v>
      </c>
      <c r="C132" s="10">
        <v>862601.48</v>
      </c>
      <c r="D132" s="10">
        <v>117130</v>
      </c>
      <c r="E132" s="10">
        <v>862601.48</v>
      </c>
      <c r="F132" s="13"/>
      <c r="G132" s="13"/>
      <c r="H132" s="11">
        <f t="shared" si="2"/>
        <v>0.2211804337959841</v>
      </c>
    </row>
    <row r="133" spans="1:8" ht="33.75" outlineLevel="1">
      <c r="A133" s="12" t="s">
        <v>117</v>
      </c>
      <c r="B133" s="10">
        <v>9776494</v>
      </c>
      <c r="C133" s="10">
        <v>5416931.81</v>
      </c>
      <c r="D133" s="13"/>
      <c r="E133" s="10">
        <v>5251376.92</v>
      </c>
      <c r="F133" s="10">
        <v>165554.89</v>
      </c>
      <c r="G133" s="10">
        <v>385548.32</v>
      </c>
      <c r="H133" s="11">
        <f t="shared" si="2"/>
        <v>0.5371431640013281</v>
      </c>
    </row>
    <row r="134" spans="1:8" ht="11.25" outlineLevel="1">
      <c r="A134" s="12" t="s">
        <v>118</v>
      </c>
      <c r="B134" s="10">
        <v>391580</v>
      </c>
      <c r="C134" s="13"/>
      <c r="D134" s="13"/>
      <c r="E134" s="13"/>
      <c r="F134" s="13"/>
      <c r="G134" s="13"/>
      <c r="H134" s="11">
        <f t="shared" si="2"/>
        <v>0</v>
      </c>
    </row>
    <row r="135" spans="1:8" ht="11.25" outlineLevel="1">
      <c r="A135" s="12" t="s">
        <v>119</v>
      </c>
      <c r="B135" s="10">
        <v>24000000</v>
      </c>
      <c r="C135" s="13"/>
      <c r="D135" s="13"/>
      <c r="E135" s="13"/>
      <c r="F135" s="13"/>
      <c r="G135" s="13"/>
      <c r="H135" s="11">
        <f t="shared" si="2"/>
        <v>0</v>
      </c>
    </row>
    <row r="136" spans="1:8" ht="11.25" outlineLevel="1">
      <c r="A136" s="12" t="s">
        <v>120</v>
      </c>
      <c r="B136" s="10">
        <v>69681409</v>
      </c>
      <c r="C136" s="10">
        <v>45154738.78</v>
      </c>
      <c r="D136" s="10">
        <v>2217270.3</v>
      </c>
      <c r="E136" s="10">
        <v>40775678.94</v>
      </c>
      <c r="F136" s="10">
        <v>4379059.84</v>
      </c>
      <c r="G136" s="10">
        <v>4581899.18</v>
      </c>
      <c r="H136" s="11">
        <f t="shared" si="2"/>
        <v>0.585172997004122</v>
      </c>
    </row>
    <row r="137" spans="1:8" ht="11.25" outlineLevel="1">
      <c r="A137" s="12" t="s">
        <v>121</v>
      </c>
      <c r="B137" s="10">
        <v>5392990.46</v>
      </c>
      <c r="C137" s="10">
        <v>748349.42</v>
      </c>
      <c r="D137" s="13"/>
      <c r="E137" s="10">
        <v>748349.42</v>
      </c>
      <c r="F137" s="13"/>
      <c r="G137" s="13"/>
      <c r="H137" s="11">
        <f t="shared" si="2"/>
        <v>0.13876334949051625</v>
      </c>
    </row>
    <row r="138" spans="1:8" ht="22.5" outlineLevel="1">
      <c r="A138" s="12" t="s">
        <v>122</v>
      </c>
      <c r="B138" s="10">
        <v>3488101</v>
      </c>
      <c r="C138" s="10">
        <v>1172638.21</v>
      </c>
      <c r="D138" s="13"/>
      <c r="E138" s="10">
        <v>868958.84</v>
      </c>
      <c r="F138" s="10">
        <v>303679.37</v>
      </c>
      <c r="G138" s="13"/>
      <c r="H138" s="11">
        <f t="shared" si="2"/>
        <v>0.2491208941484206</v>
      </c>
    </row>
    <row r="139" spans="1:8" s="18" customFormat="1" ht="11.25">
      <c r="A139" s="15" t="s">
        <v>234</v>
      </c>
      <c r="B139" s="16">
        <v>3073913</v>
      </c>
      <c r="C139" s="16">
        <v>1536224.5</v>
      </c>
      <c r="D139" s="19"/>
      <c r="E139" s="16">
        <v>1450938.58</v>
      </c>
      <c r="F139" s="16">
        <v>85285.92</v>
      </c>
      <c r="G139" s="19"/>
      <c r="H139" s="17">
        <f t="shared" si="2"/>
        <v>0.47201680073573976</v>
      </c>
    </row>
    <row r="140" spans="1:8" ht="33.75" outlineLevel="1">
      <c r="A140" s="12" t="s">
        <v>123</v>
      </c>
      <c r="B140" s="10">
        <v>3048913</v>
      </c>
      <c r="C140" s="10">
        <v>1536224.5</v>
      </c>
      <c r="D140" s="13"/>
      <c r="E140" s="10">
        <v>1450938.58</v>
      </c>
      <c r="F140" s="10">
        <v>85285.92</v>
      </c>
      <c r="G140" s="13"/>
      <c r="H140" s="11">
        <f t="shared" si="2"/>
        <v>0.47588717028003097</v>
      </c>
    </row>
    <row r="141" spans="1:8" ht="11.25" outlineLevel="1">
      <c r="A141" s="12" t="s">
        <v>124</v>
      </c>
      <c r="B141" s="10">
        <v>25000</v>
      </c>
      <c r="C141" s="13"/>
      <c r="D141" s="13"/>
      <c r="E141" s="13"/>
      <c r="F141" s="13"/>
      <c r="G141" s="13"/>
      <c r="H141" s="11">
        <f t="shared" si="2"/>
        <v>0</v>
      </c>
    </row>
    <row r="142" spans="1:8" s="18" customFormat="1" ht="11.25">
      <c r="A142" s="15" t="s">
        <v>235</v>
      </c>
      <c r="B142" s="16">
        <v>6023497</v>
      </c>
      <c r="C142" s="16">
        <v>4549892.94</v>
      </c>
      <c r="D142" s="19"/>
      <c r="E142" s="16">
        <v>4404996.23</v>
      </c>
      <c r="F142" s="16">
        <v>198799.36</v>
      </c>
      <c r="G142" s="16">
        <v>196379.82</v>
      </c>
      <c r="H142" s="17">
        <f t="shared" si="2"/>
        <v>0.7313021372800552</v>
      </c>
    </row>
    <row r="143" spans="1:8" ht="33.75" outlineLevel="1">
      <c r="A143" s="12" t="s">
        <v>125</v>
      </c>
      <c r="B143" s="10">
        <v>3009213</v>
      </c>
      <c r="C143" s="10">
        <v>1996183.77</v>
      </c>
      <c r="D143" s="13"/>
      <c r="E143" s="10">
        <v>1889835.28</v>
      </c>
      <c r="F143" s="10">
        <v>160251.14</v>
      </c>
      <c r="G143" s="10">
        <v>157462.64</v>
      </c>
      <c r="H143" s="11">
        <f t="shared" si="2"/>
        <v>0.6280164548006406</v>
      </c>
    </row>
    <row r="144" spans="1:8" ht="22.5" outlineLevel="1">
      <c r="A144" s="12" t="s">
        <v>126</v>
      </c>
      <c r="B144" s="10">
        <v>25000</v>
      </c>
      <c r="C144" s="13"/>
      <c r="D144" s="13"/>
      <c r="E144" s="13"/>
      <c r="F144" s="13"/>
      <c r="G144" s="13"/>
      <c r="H144" s="11">
        <f t="shared" si="2"/>
        <v>0</v>
      </c>
    </row>
    <row r="145" spans="1:8" ht="11.25" outlineLevel="1">
      <c r="A145" s="12" t="s">
        <v>127</v>
      </c>
      <c r="B145" s="10">
        <v>31133</v>
      </c>
      <c r="C145" s="10">
        <v>15600</v>
      </c>
      <c r="D145" s="13"/>
      <c r="E145" s="10">
        <v>15600</v>
      </c>
      <c r="F145" s="13"/>
      <c r="G145" s="13"/>
      <c r="H145" s="11">
        <f t="shared" si="2"/>
        <v>0.5010760286512703</v>
      </c>
    </row>
    <row r="146" spans="1:8" ht="22.5" outlineLevel="1">
      <c r="A146" s="12" t="s">
        <v>128</v>
      </c>
      <c r="B146" s="10">
        <v>126000</v>
      </c>
      <c r="C146" s="10">
        <v>110661</v>
      </c>
      <c r="D146" s="13"/>
      <c r="E146" s="10">
        <v>110661</v>
      </c>
      <c r="F146" s="13"/>
      <c r="G146" s="13"/>
      <c r="H146" s="11">
        <f t="shared" si="2"/>
        <v>0.8782619047619048</v>
      </c>
    </row>
    <row r="147" spans="1:8" ht="11.25" outlineLevel="1">
      <c r="A147" s="12" t="s">
        <v>129</v>
      </c>
      <c r="B147" s="10">
        <v>2266669</v>
      </c>
      <c r="C147" s="10">
        <v>1978026.71</v>
      </c>
      <c r="D147" s="13"/>
      <c r="E147" s="10">
        <v>1978026.71</v>
      </c>
      <c r="F147" s="13"/>
      <c r="G147" s="14">
        <v>668.96</v>
      </c>
      <c r="H147" s="11">
        <f t="shared" si="2"/>
        <v>0.8726579443227044</v>
      </c>
    </row>
    <row r="148" spans="1:8" ht="11.25" outlineLevel="1">
      <c r="A148" s="12" t="s">
        <v>130</v>
      </c>
      <c r="B148" s="10">
        <v>22131</v>
      </c>
      <c r="C148" s="10">
        <v>22130.25</v>
      </c>
      <c r="D148" s="13"/>
      <c r="E148" s="10">
        <v>22130.25</v>
      </c>
      <c r="F148" s="13"/>
      <c r="G148" s="13"/>
      <c r="H148" s="11">
        <f t="shared" si="2"/>
        <v>0.9999661108851837</v>
      </c>
    </row>
    <row r="149" spans="1:8" ht="11.25" outlineLevel="1">
      <c r="A149" s="12" t="s">
        <v>131</v>
      </c>
      <c r="B149" s="10">
        <v>543351</v>
      </c>
      <c r="C149" s="10">
        <v>427291.21</v>
      </c>
      <c r="D149" s="13"/>
      <c r="E149" s="10">
        <v>388742.99</v>
      </c>
      <c r="F149" s="10">
        <v>38548.22</v>
      </c>
      <c r="G149" s="10">
        <v>38248.22</v>
      </c>
      <c r="H149" s="11">
        <f t="shared" si="2"/>
        <v>0.715454632456736</v>
      </c>
    </row>
    <row r="150" spans="1:8" s="18" customFormat="1" ht="11.25">
      <c r="A150" s="15" t="s">
        <v>236</v>
      </c>
      <c r="B150" s="16">
        <v>4126266</v>
      </c>
      <c r="C150" s="16">
        <v>3160489.46</v>
      </c>
      <c r="D150" s="19"/>
      <c r="E150" s="16">
        <v>3150294.31</v>
      </c>
      <c r="F150" s="16">
        <v>10195.15</v>
      </c>
      <c r="G150" s="16">
        <v>12818.51</v>
      </c>
      <c r="H150" s="17">
        <f t="shared" si="2"/>
        <v>0.7634733945896848</v>
      </c>
    </row>
    <row r="151" spans="1:8" ht="33.75" outlineLevel="1">
      <c r="A151" s="12" t="s">
        <v>132</v>
      </c>
      <c r="B151" s="10">
        <v>4101266</v>
      </c>
      <c r="C151" s="10">
        <v>3151688.49</v>
      </c>
      <c r="D151" s="13"/>
      <c r="E151" s="10">
        <v>3141493.34</v>
      </c>
      <c r="F151" s="10">
        <v>10195.15</v>
      </c>
      <c r="G151" s="10">
        <v>11058.51</v>
      </c>
      <c r="H151" s="11">
        <f t="shared" si="2"/>
        <v>0.7659813677045088</v>
      </c>
    </row>
    <row r="152" spans="1:8" ht="22.5" outlineLevel="1">
      <c r="A152" s="12" t="s">
        <v>133</v>
      </c>
      <c r="B152" s="10">
        <v>25000</v>
      </c>
      <c r="C152" s="10">
        <v>8800.97</v>
      </c>
      <c r="D152" s="13"/>
      <c r="E152" s="10">
        <v>8800.97</v>
      </c>
      <c r="F152" s="13"/>
      <c r="G152" s="10">
        <v>1760</v>
      </c>
      <c r="H152" s="11">
        <f t="shared" si="2"/>
        <v>0.3520388</v>
      </c>
    </row>
    <row r="153" spans="1:8" s="18" customFormat="1" ht="11.25">
      <c r="A153" s="15" t="s">
        <v>237</v>
      </c>
      <c r="B153" s="16">
        <v>2246725247.9100003</v>
      </c>
      <c r="C153" s="16">
        <v>1771103223.58</v>
      </c>
      <c r="D153" s="16">
        <v>6929217.95</v>
      </c>
      <c r="E153" s="16">
        <v>1637698423.8300002</v>
      </c>
      <c r="F153" s="16">
        <v>134620551.4</v>
      </c>
      <c r="G153" s="16">
        <v>14373885.49</v>
      </c>
      <c r="H153" s="17">
        <f t="shared" si="2"/>
        <v>0.7289268794007888</v>
      </c>
    </row>
    <row r="154" spans="1:8" ht="33.75" outlineLevel="1">
      <c r="A154" s="12" t="s">
        <v>134</v>
      </c>
      <c r="B154" s="10">
        <v>16453054</v>
      </c>
      <c r="C154" s="10">
        <v>10920241.8</v>
      </c>
      <c r="D154" s="13"/>
      <c r="E154" s="10">
        <v>11895945.88</v>
      </c>
      <c r="F154" s="10">
        <v>240047.57</v>
      </c>
      <c r="G154" s="10">
        <v>16700</v>
      </c>
      <c r="H154" s="11">
        <f t="shared" si="2"/>
        <v>0.7230235724018168</v>
      </c>
    </row>
    <row r="155" spans="1:8" ht="22.5" outlineLevel="1">
      <c r="A155" s="12" t="s">
        <v>135</v>
      </c>
      <c r="B155" s="10">
        <v>25000</v>
      </c>
      <c r="C155" s="13"/>
      <c r="D155" s="13"/>
      <c r="E155" s="13"/>
      <c r="F155" s="13"/>
      <c r="G155" s="13"/>
      <c r="H155" s="11">
        <f t="shared" si="2"/>
        <v>0</v>
      </c>
    </row>
    <row r="156" spans="1:8" ht="11.25" outlineLevel="1">
      <c r="A156" s="12" t="s">
        <v>136</v>
      </c>
      <c r="B156" s="10">
        <v>6084667</v>
      </c>
      <c r="C156" s="10">
        <v>6084667</v>
      </c>
      <c r="D156" s="13"/>
      <c r="E156" s="10">
        <v>2080505.01</v>
      </c>
      <c r="F156" s="10">
        <v>4004161.99</v>
      </c>
      <c r="G156" s="10">
        <v>181525.05</v>
      </c>
      <c r="H156" s="11">
        <f t="shared" si="2"/>
        <v>0.3419258621712577</v>
      </c>
    </row>
    <row r="157" spans="1:8" ht="33.75" outlineLevel="1">
      <c r="A157" s="12" t="s">
        <v>137</v>
      </c>
      <c r="B157" s="10">
        <v>70865460</v>
      </c>
      <c r="C157" s="10">
        <v>55523668</v>
      </c>
      <c r="D157" s="13"/>
      <c r="E157" s="10">
        <v>35072951.94</v>
      </c>
      <c r="F157" s="10">
        <v>20450716.06</v>
      </c>
      <c r="G157" s="10">
        <v>7291858.86</v>
      </c>
      <c r="H157" s="11">
        <f t="shared" si="2"/>
        <v>0.4949230829800582</v>
      </c>
    </row>
    <row r="158" spans="1:8" ht="22.5" outlineLevel="1">
      <c r="A158" s="12" t="s">
        <v>138</v>
      </c>
      <c r="B158" s="10">
        <v>300000</v>
      </c>
      <c r="C158" s="10">
        <v>167031.6</v>
      </c>
      <c r="D158" s="13"/>
      <c r="E158" s="13"/>
      <c r="F158" s="10">
        <v>167031.6</v>
      </c>
      <c r="G158" s="13"/>
      <c r="H158" s="11">
        <f t="shared" si="2"/>
        <v>0</v>
      </c>
    </row>
    <row r="159" spans="1:8" ht="11.25" outlineLevel="1">
      <c r="A159" s="12" t="s">
        <v>139</v>
      </c>
      <c r="B159" s="10">
        <v>48297</v>
      </c>
      <c r="C159" s="10">
        <v>48296.3</v>
      </c>
      <c r="D159" s="13"/>
      <c r="E159" s="10">
        <v>48189.36</v>
      </c>
      <c r="F159" s="14">
        <v>106.94</v>
      </c>
      <c r="G159" s="13"/>
      <c r="H159" s="11">
        <f t="shared" si="2"/>
        <v>0.9977712901422449</v>
      </c>
    </row>
    <row r="160" spans="1:8" ht="11.25" outlineLevel="1">
      <c r="A160" s="12" t="s">
        <v>140</v>
      </c>
      <c r="B160" s="10">
        <v>4523286</v>
      </c>
      <c r="C160" s="10">
        <v>2230473.55</v>
      </c>
      <c r="D160" s="10">
        <v>53918.07</v>
      </c>
      <c r="E160" s="10">
        <v>2173754.58</v>
      </c>
      <c r="F160" s="10">
        <v>56718.97</v>
      </c>
      <c r="G160" s="10">
        <v>176241.62</v>
      </c>
      <c r="H160" s="11">
        <f t="shared" si="2"/>
        <v>0.4805697848864741</v>
      </c>
    </row>
    <row r="161" spans="1:8" ht="11.25" outlineLevel="1">
      <c r="A161" s="12" t="s">
        <v>141</v>
      </c>
      <c r="B161" s="10">
        <v>595986</v>
      </c>
      <c r="C161" s="13"/>
      <c r="D161" s="13"/>
      <c r="E161" s="13"/>
      <c r="F161" s="13"/>
      <c r="G161" s="13"/>
      <c r="H161" s="11">
        <f t="shared" si="2"/>
        <v>0</v>
      </c>
    </row>
    <row r="162" spans="1:8" ht="11.25" outlineLevel="1">
      <c r="A162" s="12" t="s">
        <v>142</v>
      </c>
      <c r="B162" s="10">
        <v>999027158</v>
      </c>
      <c r="C162" s="10">
        <v>849613226.58</v>
      </c>
      <c r="D162" s="10">
        <v>77861.75</v>
      </c>
      <c r="E162" s="10">
        <v>778354954.9</v>
      </c>
      <c r="F162" s="10">
        <v>71258271.68</v>
      </c>
      <c r="G162" s="10">
        <v>4684332.75</v>
      </c>
      <c r="H162" s="11">
        <f t="shared" si="2"/>
        <v>0.7791129086602868</v>
      </c>
    </row>
    <row r="163" spans="1:8" ht="33.75" outlineLevel="1">
      <c r="A163" s="12" t="s">
        <v>143</v>
      </c>
      <c r="B163" s="10">
        <v>1649584</v>
      </c>
      <c r="C163" s="10">
        <v>1081194.34</v>
      </c>
      <c r="D163" s="13"/>
      <c r="E163" s="10">
        <v>1081194.34</v>
      </c>
      <c r="F163" s="13"/>
      <c r="G163" s="13"/>
      <c r="H163" s="11">
        <f t="shared" si="2"/>
        <v>0.655434545921881</v>
      </c>
    </row>
    <row r="164" spans="1:8" ht="67.5" outlineLevel="1">
      <c r="A164" s="12" t="s">
        <v>144</v>
      </c>
      <c r="B164" s="10">
        <v>28918497.91</v>
      </c>
      <c r="C164" s="10">
        <v>16253879.1</v>
      </c>
      <c r="D164" s="13"/>
      <c r="E164" s="10">
        <v>16253879.1</v>
      </c>
      <c r="F164" s="13"/>
      <c r="G164" s="13"/>
      <c r="H164" s="11">
        <f t="shared" si="2"/>
        <v>0.5620582075384841</v>
      </c>
    </row>
    <row r="165" spans="1:8" ht="11.25" outlineLevel="1">
      <c r="A165" s="12" t="s">
        <v>145</v>
      </c>
      <c r="B165" s="10">
        <v>134018538</v>
      </c>
      <c r="C165" s="10">
        <v>74614539.14</v>
      </c>
      <c r="D165" s="13"/>
      <c r="E165" s="10">
        <v>49360726.42</v>
      </c>
      <c r="F165" s="10">
        <v>25253812.72</v>
      </c>
      <c r="G165" s="13"/>
      <c r="H165" s="11">
        <f t="shared" si="2"/>
        <v>0.36831267641495985</v>
      </c>
    </row>
    <row r="166" spans="1:8" ht="11.25" outlineLevel="1">
      <c r="A166" s="12" t="s">
        <v>146</v>
      </c>
      <c r="B166" s="10">
        <v>80000000</v>
      </c>
      <c r="C166" s="10">
        <v>47738301.41</v>
      </c>
      <c r="D166" s="10">
        <v>6564730.05</v>
      </c>
      <c r="E166" s="10">
        <v>42371154.26</v>
      </c>
      <c r="F166" s="10">
        <v>5367147.15</v>
      </c>
      <c r="G166" s="10">
        <v>1565327.13</v>
      </c>
      <c r="H166" s="11">
        <f t="shared" si="2"/>
        <v>0.52963942825</v>
      </c>
    </row>
    <row r="167" spans="1:8" ht="11.25" outlineLevel="1">
      <c r="A167" s="12" t="s">
        <v>147</v>
      </c>
      <c r="B167" s="10">
        <v>798580684</v>
      </c>
      <c r="C167" s="10">
        <v>638755310.76</v>
      </c>
      <c r="D167" s="13"/>
      <c r="E167" s="10">
        <v>637025210.76</v>
      </c>
      <c r="F167" s="10">
        <v>1730100</v>
      </c>
      <c r="G167" s="13"/>
      <c r="H167" s="11">
        <f t="shared" si="2"/>
        <v>0.7976967431383551</v>
      </c>
    </row>
    <row r="168" spans="1:8" ht="11.25" outlineLevel="1">
      <c r="A168" s="12" t="s">
        <v>148</v>
      </c>
      <c r="B168" s="10">
        <v>1841028</v>
      </c>
      <c r="C168" s="10">
        <v>1475707.17</v>
      </c>
      <c r="D168" s="13"/>
      <c r="E168" s="10">
        <v>790717.99</v>
      </c>
      <c r="F168" s="10">
        <v>684989.18</v>
      </c>
      <c r="G168" s="13"/>
      <c r="H168" s="11">
        <f t="shared" si="2"/>
        <v>0.42949807933393735</v>
      </c>
    </row>
    <row r="169" spans="1:8" ht="22.5" outlineLevel="1">
      <c r="A169" s="12" t="s">
        <v>149</v>
      </c>
      <c r="B169" s="10">
        <v>2000000</v>
      </c>
      <c r="C169" s="13"/>
      <c r="D169" s="13"/>
      <c r="E169" s="13"/>
      <c r="F169" s="13"/>
      <c r="G169" s="13"/>
      <c r="H169" s="11">
        <f t="shared" si="2"/>
        <v>0</v>
      </c>
    </row>
    <row r="170" spans="1:8" ht="22.5" outlineLevel="1">
      <c r="A170" s="12" t="s">
        <v>150</v>
      </c>
      <c r="B170" s="10">
        <v>5150000</v>
      </c>
      <c r="C170" s="10">
        <v>5000000</v>
      </c>
      <c r="D170" s="13"/>
      <c r="E170" s="10">
        <v>5000000</v>
      </c>
      <c r="F170" s="13"/>
      <c r="G170" s="13"/>
      <c r="H170" s="11">
        <f t="shared" si="2"/>
        <v>0.970873786407767</v>
      </c>
    </row>
    <row r="171" spans="1:8" ht="22.5" outlineLevel="1">
      <c r="A171" s="12" t="s">
        <v>151</v>
      </c>
      <c r="B171" s="10">
        <v>18500000</v>
      </c>
      <c r="C171" s="10">
        <v>8502000</v>
      </c>
      <c r="D171" s="13"/>
      <c r="E171" s="10">
        <v>8502000</v>
      </c>
      <c r="F171" s="13"/>
      <c r="G171" s="13"/>
      <c r="H171" s="11">
        <f t="shared" si="2"/>
        <v>0.45956756756756756</v>
      </c>
    </row>
    <row r="172" spans="1:8" ht="11.25" outlineLevel="1">
      <c r="A172" s="12" t="s">
        <v>152</v>
      </c>
      <c r="B172" s="10">
        <v>15670509</v>
      </c>
      <c r="C172" s="10">
        <v>4891548.92</v>
      </c>
      <c r="D172" s="10">
        <v>232708.08</v>
      </c>
      <c r="E172" s="10">
        <v>4681071.8</v>
      </c>
      <c r="F172" s="10">
        <v>210477.12</v>
      </c>
      <c r="G172" s="10">
        <v>457900.08</v>
      </c>
      <c r="H172" s="11">
        <f t="shared" si="2"/>
        <v>0.29871855470680625</v>
      </c>
    </row>
    <row r="173" spans="1:8" ht="11.25" outlineLevel="1">
      <c r="A173" s="12" t="s">
        <v>153</v>
      </c>
      <c r="B173" s="10">
        <v>11378970</v>
      </c>
      <c r="C173" s="10">
        <v>7223085.91</v>
      </c>
      <c r="D173" s="13"/>
      <c r="E173" s="10">
        <v>6744897.29</v>
      </c>
      <c r="F173" s="10">
        <v>478188.62</v>
      </c>
      <c r="G173" s="13"/>
      <c r="H173" s="11">
        <f t="shared" si="2"/>
        <v>0.592751126859461</v>
      </c>
    </row>
    <row r="174" spans="1:8" ht="11.25" outlineLevel="1">
      <c r="A174" s="12" t="s">
        <v>154</v>
      </c>
      <c r="B174" s="10">
        <v>49475452</v>
      </c>
      <c r="C174" s="10">
        <v>40980052</v>
      </c>
      <c r="D174" s="13"/>
      <c r="E174" s="10">
        <v>36261270.2</v>
      </c>
      <c r="F174" s="10">
        <v>4718781.8</v>
      </c>
      <c r="G174" s="13"/>
      <c r="H174" s="11">
        <f t="shared" si="2"/>
        <v>0.7329143794381101</v>
      </c>
    </row>
    <row r="175" spans="1:8" ht="22.5" outlineLevel="1">
      <c r="A175" s="12" t="s">
        <v>155</v>
      </c>
      <c r="B175" s="10">
        <v>1619077</v>
      </c>
      <c r="C175" s="13"/>
      <c r="D175" s="13"/>
      <c r="E175" s="13"/>
      <c r="F175" s="13"/>
      <c r="G175" s="13"/>
      <c r="H175" s="11">
        <f t="shared" si="2"/>
        <v>0</v>
      </c>
    </row>
    <row r="176" spans="1:8" s="18" customFormat="1" ht="11.25">
      <c r="A176" s="15" t="s">
        <v>238</v>
      </c>
      <c r="B176" s="16">
        <v>122426083</v>
      </c>
      <c r="C176" s="16">
        <v>117398373.14</v>
      </c>
      <c r="D176" s="19"/>
      <c r="E176" s="16">
        <v>117198952.92</v>
      </c>
      <c r="F176" s="16">
        <v>199420.22</v>
      </c>
      <c r="G176" s="16">
        <v>72406.01</v>
      </c>
      <c r="H176" s="17">
        <f t="shared" si="2"/>
        <v>0.9573037872983325</v>
      </c>
    </row>
    <row r="177" spans="1:8" ht="33.75" outlineLevel="1">
      <c r="A177" s="12" t="s">
        <v>156</v>
      </c>
      <c r="B177" s="10">
        <v>5002460</v>
      </c>
      <c r="C177" s="10">
        <v>3608499.09</v>
      </c>
      <c r="D177" s="13"/>
      <c r="E177" s="10">
        <v>3472278.88</v>
      </c>
      <c r="F177" s="10">
        <v>136220.21</v>
      </c>
      <c r="G177" s="10">
        <v>7206</v>
      </c>
      <c r="H177" s="11">
        <f t="shared" si="2"/>
        <v>0.6941142717782851</v>
      </c>
    </row>
    <row r="178" spans="1:8" ht="22.5" outlineLevel="1">
      <c r="A178" s="12" t="s">
        <v>157</v>
      </c>
      <c r="B178" s="10">
        <v>25000</v>
      </c>
      <c r="C178" s="13"/>
      <c r="D178" s="13"/>
      <c r="E178" s="13"/>
      <c r="F178" s="13"/>
      <c r="G178" s="13"/>
      <c r="H178" s="11">
        <f t="shared" si="2"/>
        <v>0</v>
      </c>
    </row>
    <row r="179" spans="1:8" ht="11.25" outlineLevel="1">
      <c r="A179" s="12" t="s">
        <v>158</v>
      </c>
      <c r="B179" s="10">
        <v>6473740</v>
      </c>
      <c r="C179" s="10">
        <v>4904709.67</v>
      </c>
      <c r="D179" s="13"/>
      <c r="E179" s="10">
        <v>4841509.66</v>
      </c>
      <c r="F179" s="10">
        <v>63200.01</v>
      </c>
      <c r="G179" s="10">
        <v>65200.01</v>
      </c>
      <c r="H179" s="11">
        <f t="shared" si="2"/>
        <v>0.7478690308847745</v>
      </c>
    </row>
    <row r="180" spans="1:8" ht="11.25" outlineLevel="1">
      <c r="A180" s="12" t="s">
        <v>159</v>
      </c>
      <c r="B180" s="10">
        <v>1604144</v>
      </c>
      <c r="C180" s="10">
        <v>1531483.54</v>
      </c>
      <c r="D180" s="13"/>
      <c r="E180" s="10">
        <v>1531483.54</v>
      </c>
      <c r="F180" s="13"/>
      <c r="G180" s="13"/>
      <c r="H180" s="11">
        <f t="shared" si="2"/>
        <v>0.9547045277730678</v>
      </c>
    </row>
    <row r="181" spans="1:8" ht="11.25" outlineLevel="1">
      <c r="A181" s="12" t="s">
        <v>160</v>
      </c>
      <c r="B181" s="10">
        <v>108800857</v>
      </c>
      <c r="C181" s="10">
        <v>107034399</v>
      </c>
      <c r="D181" s="13"/>
      <c r="E181" s="10">
        <v>107034399</v>
      </c>
      <c r="F181" s="13"/>
      <c r="G181" s="13"/>
      <c r="H181" s="11">
        <f t="shared" si="2"/>
        <v>0.9837643006800948</v>
      </c>
    </row>
    <row r="182" spans="1:8" ht="11.25" outlineLevel="1">
      <c r="A182" s="12" t="s">
        <v>161</v>
      </c>
      <c r="B182" s="10">
        <v>150000</v>
      </c>
      <c r="C182" s="10">
        <v>49399.84</v>
      </c>
      <c r="D182" s="13"/>
      <c r="E182" s="10">
        <v>49399.84</v>
      </c>
      <c r="F182" s="13"/>
      <c r="G182" s="13"/>
      <c r="H182" s="11">
        <f t="shared" si="2"/>
        <v>0.32933226666666665</v>
      </c>
    </row>
    <row r="183" spans="1:8" ht="22.5" outlineLevel="1">
      <c r="A183" s="12" t="s">
        <v>162</v>
      </c>
      <c r="B183" s="10">
        <v>369882</v>
      </c>
      <c r="C183" s="10">
        <v>269882</v>
      </c>
      <c r="D183" s="13"/>
      <c r="E183" s="10">
        <v>269882</v>
      </c>
      <c r="F183" s="13"/>
      <c r="G183" s="13"/>
      <c r="H183" s="11">
        <f t="shared" si="2"/>
        <v>0.7296435079295559</v>
      </c>
    </row>
    <row r="184" spans="1:8" s="18" customFormat="1" ht="11.25">
      <c r="A184" s="15" t="s">
        <v>239</v>
      </c>
      <c r="B184" s="16">
        <v>91189178</v>
      </c>
      <c r="C184" s="16">
        <v>63520109.63</v>
      </c>
      <c r="D184" s="19"/>
      <c r="E184" s="16">
        <v>59574819.74</v>
      </c>
      <c r="F184" s="16">
        <v>3945289.89</v>
      </c>
      <c r="G184" s="19"/>
      <c r="H184" s="17">
        <f t="shared" si="2"/>
        <v>0.6533101958655665</v>
      </c>
    </row>
    <row r="185" spans="1:8" ht="33.75" outlineLevel="1">
      <c r="A185" s="12" t="s">
        <v>163</v>
      </c>
      <c r="B185" s="10">
        <v>4215067</v>
      </c>
      <c r="C185" s="10">
        <v>2628246.51</v>
      </c>
      <c r="D185" s="13"/>
      <c r="E185" s="10">
        <v>2621046.51</v>
      </c>
      <c r="F185" s="10">
        <v>7200</v>
      </c>
      <c r="G185" s="13"/>
      <c r="H185" s="11">
        <f t="shared" si="2"/>
        <v>0.6218279590810775</v>
      </c>
    </row>
    <row r="186" spans="1:8" ht="22.5" outlineLevel="1">
      <c r="A186" s="12" t="s">
        <v>164</v>
      </c>
      <c r="B186" s="10">
        <v>25000</v>
      </c>
      <c r="C186" s="13"/>
      <c r="D186" s="13"/>
      <c r="E186" s="13"/>
      <c r="F186" s="13"/>
      <c r="G186" s="13"/>
      <c r="H186" s="11">
        <f t="shared" si="2"/>
        <v>0</v>
      </c>
    </row>
    <row r="187" spans="1:8" ht="11.25" outlineLevel="1">
      <c r="A187" s="12" t="s">
        <v>165</v>
      </c>
      <c r="B187" s="10">
        <v>55255990</v>
      </c>
      <c r="C187" s="10">
        <v>30180751.15</v>
      </c>
      <c r="D187" s="13"/>
      <c r="E187" s="10">
        <v>26285680.86</v>
      </c>
      <c r="F187" s="10">
        <v>3895070.29</v>
      </c>
      <c r="G187" s="13"/>
      <c r="H187" s="11">
        <f t="shared" si="2"/>
        <v>0.475707355166381</v>
      </c>
    </row>
    <row r="188" spans="1:8" ht="11.25" outlineLevel="1">
      <c r="A188" s="12" t="s">
        <v>166</v>
      </c>
      <c r="B188" s="10">
        <v>13687000</v>
      </c>
      <c r="C188" s="10">
        <v>12704990.97</v>
      </c>
      <c r="D188" s="13"/>
      <c r="E188" s="10">
        <v>12661971.37</v>
      </c>
      <c r="F188" s="10">
        <v>43019.6</v>
      </c>
      <c r="G188" s="13"/>
      <c r="H188" s="11">
        <f t="shared" si="2"/>
        <v>0.9251093278293271</v>
      </c>
    </row>
    <row r="189" spans="1:8" ht="11.25" outlineLevel="1">
      <c r="A189" s="12" t="s">
        <v>167</v>
      </c>
      <c r="B189" s="10">
        <v>18006121</v>
      </c>
      <c r="C189" s="10">
        <v>18006121</v>
      </c>
      <c r="D189" s="13"/>
      <c r="E189" s="10">
        <v>18006121</v>
      </c>
      <c r="F189" s="13"/>
      <c r="G189" s="13"/>
      <c r="H189" s="11">
        <f aca="true" t="shared" si="3" ref="H189:H247">E189/B189</f>
        <v>1</v>
      </c>
    </row>
    <row r="190" spans="1:8" s="18" customFormat="1" ht="11.25">
      <c r="A190" s="15" t="s">
        <v>240</v>
      </c>
      <c r="B190" s="16">
        <v>24573464</v>
      </c>
      <c r="C190" s="16">
        <v>17879172.71</v>
      </c>
      <c r="D190" s="19"/>
      <c r="E190" s="16">
        <v>17419543.21</v>
      </c>
      <c r="F190" s="16">
        <v>459629.5</v>
      </c>
      <c r="G190" s="16">
        <v>55929</v>
      </c>
      <c r="H190" s="17">
        <f t="shared" si="3"/>
        <v>0.708876176757172</v>
      </c>
    </row>
    <row r="191" spans="1:8" ht="33.75" outlineLevel="1">
      <c r="A191" s="12" t="s">
        <v>168</v>
      </c>
      <c r="B191" s="10">
        <v>20491751</v>
      </c>
      <c r="C191" s="10">
        <v>15918326.76</v>
      </c>
      <c r="D191" s="13"/>
      <c r="E191" s="10">
        <v>15484767.26</v>
      </c>
      <c r="F191" s="10">
        <v>433559.5</v>
      </c>
      <c r="G191" s="10">
        <v>34259</v>
      </c>
      <c r="H191" s="11">
        <f t="shared" si="3"/>
        <v>0.7556585701241441</v>
      </c>
    </row>
    <row r="192" spans="1:8" ht="22.5" outlineLevel="1">
      <c r="A192" s="12" t="s">
        <v>169</v>
      </c>
      <c r="B192" s="10">
        <v>3200</v>
      </c>
      <c r="C192" s="13"/>
      <c r="D192" s="13"/>
      <c r="E192" s="13"/>
      <c r="F192" s="13"/>
      <c r="G192" s="13"/>
      <c r="H192" s="11">
        <f t="shared" si="3"/>
        <v>0</v>
      </c>
    </row>
    <row r="193" spans="1:8" ht="11.25" outlineLevel="1">
      <c r="A193" s="12" t="s">
        <v>170</v>
      </c>
      <c r="B193" s="10">
        <v>1191116</v>
      </c>
      <c r="C193" s="13"/>
      <c r="D193" s="13"/>
      <c r="E193" s="13"/>
      <c r="F193" s="13"/>
      <c r="G193" s="13"/>
      <c r="H193" s="11">
        <f t="shared" si="3"/>
        <v>0</v>
      </c>
    </row>
    <row r="194" spans="1:8" ht="11.25" outlineLevel="1">
      <c r="A194" s="12" t="s">
        <v>171</v>
      </c>
      <c r="B194" s="10">
        <v>2187397</v>
      </c>
      <c r="C194" s="10">
        <v>1460845.95</v>
      </c>
      <c r="D194" s="13"/>
      <c r="E194" s="10">
        <v>1434775.95</v>
      </c>
      <c r="F194" s="10">
        <v>26070</v>
      </c>
      <c r="G194" s="10">
        <v>21670</v>
      </c>
      <c r="H194" s="11">
        <f t="shared" si="3"/>
        <v>0.6559284620030109</v>
      </c>
    </row>
    <row r="195" spans="1:8" ht="11.25" outlineLevel="1">
      <c r="A195" s="12" t="s">
        <v>172</v>
      </c>
      <c r="B195" s="10">
        <v>500000</v>
      </c>
      <c r="C195" s="10">
        <v>500000</v>
      </c>
      <c r="D195" s="13"/>
      <c r="E195" s="10">
        <v>500000</v>
      </c>
      <c r="F195" s="13"/>
      <c r="G195" s="13"/>
      <c r="H195" s="11">
        <f t="shared" si="3"/>
        <v>1</v>
      </c>
    </row>
    <row r="196" spans="1:8" ht="11.25" outlineLevel="1">
      <c r="A196" s="12" t="s">
        <v>173</v>
      </c>
      <c r="B196" s="10">
        <v>200000</v>
      </c>
      <c r="C196" s="13"/>
      <c r="D196" s="13"/>
      <c r="E196" s="13"/>
      <c r="F196" s="13"/>
      <c r="G196" s="13"/>
      <c r="H196" s="11">
        <f t="shared" si="3"/>
        <v>0</v>
      </c>
    </row>
    <row r="197" spans="1:8" s="18" customFormat="1" ht="11.25">
      <c r="A197" s="15" t="s">
        <v>241</v>
      </c>
      <c r="B197" s="16">
        <v>18193278</v>
      </c>
      <c r="C197" s="16">
        <v>9376985.32</v>
      </c>
      <c r="D197" s="19"/>
      <c r="E197" s="16">
        <v>9375607.31</v>
      </c>
      <c r="F197" s="16">
        <v>1378.01</v>
      </c>
      <c r="G197" s="20">
        <v>500</v>
      </c>
      <c r="H197" s="17">
        <f t="shared" si="3"/>
        <v>0.515333592440021</v>
      </c>
    </row>
    <row r="198" spans="1:8" ht="33.75" outlineLevel="1">
      <c r="A198" s="12" t="s">
        <v>174</v>
      </c>
      <c r="B198" s="10">
        <v>4157877</v>
      </c>
      <c r="C198" s="10">
        <v>3393365.23</v>
      </c>
      <c r="D198" s="13"/>
      <c r="E198" s="10">
        <v>3393365.23</v>
      </c>
      <c r="F198" s="13"/>
      <c r="G198" s="14">
        <v>500</v>
      </c>
      <c r="H198" s="11">
        <f t="shared" si="3"/>
        <v>0.816129296273074</v>
      </c>
    </row>
    <row r="199" spans="1:8" ht="22.5" outlineLevel="1">
      <c r="A199" s="12" t="s">
        <v>175</v>
      </c>
      <c r="B199" s="10">
        <v>25000</v>
      </c>
      <c r="C199" s="10">
        <v>1378</v>
      </c>
      <c r="D199" s="13"/>
      <c r="E199" s="13"/>
      <c r="F199" s="10">
        <v>1378</v>
      </c>
      <c r="G199" s="13"/>
      <c r="H199" s="11">
        <f t="shared" si="3"/>
        <v>0</v>
      </c>
    </row>
    <row r="200" spans="1:8" ht="11.25" outlineLevel="1">
      <c r="A200" s="12" t="s">
        <v>176</v>
      </c>
      <c r="B200" s="10">
        <v>2400000</v>
      </c>
      <c r="C200" s="13"/>
      <c r="D200" s="13"/>
      <c r="E200" s="13"/>
      <c r="F200" s="13"/>
      <c r="G200" s="13"/>
      <c r="H200" s="11">
        <f t="shared" si="3"/>
        <v>0</v>
      </c>
    </row>
    <row r="201" spans="1:8" ht="11.25" outlineLevel="1">
      <c r="A201" s="12" t="s">
        <v>177</v>
      </c>
      <c r="B201" s="10">
        <v>5146000</v>
      </c>
      <c r="C201" s="10">
        <v>5000000</v>
      </c>
      <c r="D201" s="13"/>
      <c r="E201" s="10">
        <v>5000000</v>
      </c>
      <c r="F201" s="13"/>
      <c r="G201" s="13"/>
      <c r="H201" s="11">
        <f t="shared" si="3"/>
        <v>0.9716284492809949</v>
      </c>
    </row>
    <row r="202" spans="1:8" ht="11.25" outlineLevel="1">
      <c r="A202" s="12" t="s">
        <v>178</v>
      </c>
      <c r="B202" s="10">
        <v>2700000</v>
      </c>
      <c r="C202" s="13"/>
      <c r="D202" s="13"/>
      <c r="E202" s="13"/>
      <c r="F202" s="13"/>
      <c r="G202" s="13"/>
      <c r="H202" s="11">
        <f t="shared" si="3"/>
        <v>0</v>
      </c>
    </row>
    <row r="203" spans="1:8" ht="11.25" outlineLevel="1">
      <c r="A203" s="12" t="s">
        <v>179</v>
      </c>
      <c r="B203" s="10">
        <v>3198000</v>
      </c>
      <c r="C203" s="10">
        <v>437490</v>
      </c>
      <c r="D203" s="13"/>
      <c r="E203" s="10">
        <v>437490</v>
      </c>
      <c r="F203" s="13"/>
      <c r="G203" s="13"/>
      <c r="H203" s="11">
        <f t="shared" si="3"/>
        <v>0.13680112570356473</v>
      </c>
    </row>
    <row r="204" spans="1:8" ht="11.25" outlineLevel="1">
      <c r="A204" s="12" t="s">
        <v>180</v>
      </c>
      <c r="B204" s="10">
        <v>566401</v>
      </c>
      <c r="C204" s="10">
        <v>544752.09</v>
      </c>
      <c r="D204" s="13"/>
      <c r="E204" s="10">
        <v>544752.08</v>
      </c>
      <c r="F204" s="14">
        <v>0.01</v>
      </c>
      <c r="G204" s="13"/>
      <c r="H204" s="11">
        <f t="shared" si="3"/>
        <v>0.9617781042053244</v>
      </c>
    </row>
    <row r="205" spans="1:8" s="18" customFormat="1" ht="11.25">
      <c r="A205" s="15" t="s">
        <v>242</v>
      </c>
      <c r="B205" s="16">
        <v>737314793</v>
      </c>
      <c r="C205" s="16">
        <v>599995163.88</v>
      </c>
      <c r="D205" s="19"/>
      <c r="E205" s="16">
        <v>593947014.48</v>
      </c>
      <c r="F205" s="16">
        <v>6048149.4</v>
      </c>
      <c r="G205" s="20">
        <v>325</v>
      </c>
      <c r="H205" s="17">
        <f t="shared" si="3"/>
        <v>0.8055541813603624</v>
      </c>
    </row>
    <row r="206" spans="1:8" ht="33.75" outlineLevel="1">
      <c r="A206" s="12" t="s">
        <v>181</v>
      </c>
      <c r="B206" s="10">
        <v>6579828</v>
      </c>
      <c r="C206" s="10">
        <v>5234351.11</v>
      </c>
      <c r="D206" s="13"/>
      <c r="E206" s="10">
        <v>5230841.89</v>
      </c>
      <c r="F206" s="10">
        <v>3509.22</v>
      </c>
      <c r="G206" s="13"/>
      <c r="H206" s="11">
        <f t="shared" si="3"/>
        <v>0.794981554229077</v>
      </c>
    </row>
    <row r="207" spans="1:8" ht="22.5" outlineLevel="1">
      <c r="A207" s="12" t="s">
        <v>182</v>
      </c>
      <c r="B207" s="10">
        <v>25000</v>
      </c>
      <c r="C207" s="13"/>
      <c r="D207" s="13"/>
      <c r="E207" s="13"/>
      <c r="F207" s="13"/>
      <c r="G207" s="13"/>
      <c r="H207" s="11">
        <f t="shared" si="3"/>
        <v>0</v>
      </c>
    </row>
    <row r="208" spans="1:8" ht="22.5" outlineLevel="1">
      <c r="A208" s="12" t="s">
        <v>183</v>
      </c>
      <c r="B208" s="10">
        <v>7000000</v>
      </c>
      <c r="C208" s="10">
        <v>3948521.47</v>
      </c>
      <c r="D208" s="13"/>
      <c r="E208" s="10">
        <v>3948521.47</v>
      </c>
      <c r="F208" s="13"/>
      <c r="G208" s="13"/>
      <c r="H208" s="11">
        <f t="shared" si="3"/>
        <v>0.5640744957142857</v>
      </c>
    </row>
    <row r="209" spans="1:8" ht="22.5" outlineLevel="1">
      <c r="A209" s="12" t="s">
        <v>184</v>
      </c>
      <c r="B209" s="10">
        <v>430066</v>
      </c>
      <c r="C209" s="10">
        <v>429975</v>
      </c>
      <c r="D209" s="13"/>
      <c r="E209" s="10">
        <v>429975</v>
      </c>
      <c r="F209" s="13"/>
      <c r="G209" s="13"/>
      <c r="H209" s="11">
        <f t="shared" si="3"/>
        <v>0.9997884045704613</v>
      </c>
    </row>
    <row r="210" spans="1:8" ht="22.5" outlineLevel="1">
      <c r="A210" s="12" t="s">
        <v>185</v>
      </c>
      <c r="B210" s="10">
        <v>7000000</v>
      </c>
      <c r="C210" s="10">
        <v>6416667</v>
      </c>
      <c r="D210" s="13"/>
      <c r="E210" s="10">
        <v>6416667</v>
      </c>
      <c r="F210" s="13"/>
      <c r="G210" s="13"/>
      <c r="H210" s="11">
        <f t="shared" si="3"/>
        <v>0.9166667142857143</v>
      </c>
    </row>
    <row r="211" spans="1:8" ht="11.25" outlineLevel="1">
      <c r="A211" s="12" t="s">
        <v>186</v>
      </c>
      <c r="B211" s="10">
        <v>9532874</v>
      </c>
      <c r="C211" s="10">
        <v>1725673.18</v>
      </c>
      <c r="D211" s="13"/>
      <c r="E211" s="10">
        <v>389800</v>
      </c>
      <c r="F211" s="10">
        <v>1335873.18</v>
      </c>
      <c r="G211" s="13"/>
      <c r="H211" s="11">
        <f t="shared" si="3"/>
        <v>0.040890082046610494</v>
      </c>
    </row>
    <row r="212" spans="1:8" ht="11.25" outlineLevel="1">
      <c r="A212" s="12" t="s">
        <v>187</v>
      </c>
      <c r="B212" s="10">
        <v>3453500</v>
      </c>
      <c r="C212" s="13"/>
      <c r="D212" s="13"/>
      <c r="E212" s="13"/>
      <c r="F212" s="13"/>
      <c r="G212" s="13"/>
      <c r="H212" s="11">
        <f t="shared" si="3"/>
        <v>0</v>
      </c>
    </row>
    <row r="213" spans="1:8" ht="11.25" outlineLevel="1">
      <c r="A213" s="12" t="s">
        <v>188</v>
      </c>
      <c r="B213" s="10">
        <v>98304647</v>
      </c>
      <c r="C213" s="10">
        <v>82599153</v>
      </c>
      <c r="D213" s="13"/>
      <c r="E213" s="10">
        <v>82599153</v>
      </c>
      <c r="F213" s="13"/>
      <c r="G213" s="13"/>
      <c r="H213" s="11">
        <f t="shared" si="3"/>
        <v>0.8402365047910706</v>
      </c>
    </row>
    <row r="214" spans="1:8" ht="11.25" outlineLevel="1">
      <c r="A214" s="12" t="s">
        <v>189</v>
      </c>
      <c r="B214" s="10">
        <v>441479048</v>
      </c>
      <c r="C214" s="10">
        <v>337761002.78</v>
      </c>
      <c r="D214" s="13"/>
      <c r="E214" s="10">
        <v>333550855.32</v>
      </c>
      <c r="F214" s="10">
        <v>4210147.46</v>
      </c>
      <c r="G214" s="14">
        <v>325</v>
      </c>
      <c r="H214" s="11">
        <f t="shared" si="3"/>
        <v>0.7555304307895491</v>
      </c>
    </row>
    <row r="215" spans="1:8" ht="11.25" outlineLevel="1">
      <c r="A215" s="12" t="s">
        <v>190</v>
      </c>
      <c r="B215" s="10">
        <v>1161304</v>
      </c>
      <c r="C215" s="10">
        <v>889764.18</v>
      </c>
      <c r="D215" s="13"/>
      <c r="E215" s="10">
        <v>889764.18</v>
      </c>
      <c r="F215" s="13"/>
      <c r="G215" s="13"/>
      <c r="H215" s="11">
        <f t="shared" si="3"/>
        <v>0.7661767978066036</v>
      </c>
    </row>
    <row r="216" spans="1:8" ht="11.25" outlineLevel="1">
      <c r="A216" s="12" t="s">
        <v>191</v>
      </c>
      <c r="B216" s="10">
        <v>160110500</v>
      </c>
      <c r="C216" s="10">
        <v>160110500</v>
      </c>
      <c r="D216" s="13"/>
      <c r="E216" s="10">
        <v>160110500</v>
      </c>
      <c r="F216" s="13"/>
      <c r="G216" s="13"/>
      <c r="H216" s="11">
        <f t="shared" si="3"/>
        <v>1</v>
      </c>
    </row>
    <row r="217" spans="1:8" ht="11.25" outlineLevel="1">
      <c r="A217" s="12" t="s">
        <v>192</v>
      </c>
      <c r="B217" s="10">
        <v>1898427</v>
      </c>
      <c r="C217" s="10">
        <v>539957.16</v>
      </c>
      <c r="D217" s="13"/>
      <c r="E217" s="10">
        <v>41337.78</v>
      </c>
      <c r="F217" s="10">
        <v>498619.38</v>
      </c>
      <c r="G217" s="13"/>
      <c r="H217" s="11">
        <f t="shared" si="3"/>
        <v>0.021774753519624403</v>
      </c>
    </row>
    <row r="218" spans="1:8" ht="11.25" outlineLevel="1">
      <c r="A218" s="12" t="s">
        <v>193</v>
      </c>
      <c r="B218" s="10">
        <v>339599</v>
      </c>
      <c r="C218" s="10">
        <v>339599</v>
      </c>
      <c r="D218" s="13"/>
      <c r="E218" s="10">
        <v>339598.84</v>
      </c>
      <c r="F218" s="14">
        <v>0.16</v>
      </c>
      <c r="G218" s="13"/>
      <c r="H218" s="11">
        <f t="shared" si="3"/>
        <v>0.9999995288560921</v>
      </c>
    </row>
    <row r="219" spans="1:8" s="18" customFormat="1" ht="11.25">
      <c r="A219" s="15" t="s">
        <v>243</v>
      </c>
      <c r="B219" s="16">
        <v>53151915</v>
      </c>
      <c r="C219" s="16">
        <v>46426153.23</v>
      </c>
      <c r="D219" s="19"/>
      <c r="E219" s="16">
        <v>45777822.35</v>
      </c>
      <c r="F219" s="16">
        <v>648330.88</v>
      </c>
      <c r="G219" s="16">
        <v>1634376.21</v>
      </c>
      <c r="H219" s="17">
        <f t="shared" si="3"/>
        <v>0.861263838753505</v>
      </c>
    </row>
    <row r="220" spans="1:8" ht="33.75" outlineLevel="1">
      <c r="A220" s="12" t="s">
        <v>194</v>
      </c>
      <c r="B220" s="10">
        <v>3533556</v>
      </c>
      <c r="C220" s="10">
        <v>2948507.85</v>
      </c>
      <c r="D220" s="13"/>
      <c r="E220" s="10">
        <v>2865462.15</v>
      </c>
      <c r="F220" s="10">
        <v>83045.7</v>
      </c>
      <c r="G220" s="13"/>
      <c r="H220" s="11">
        <f t="shared" si="3"/>
        <v>0.8109287499617949</v>
      </c>
    </row>
    <row r="221" spans="1:8" ht="11.25" outlineLevel="1">
      <c r="A221" s="12" t="s">
        <v>195</v>
      </c>
      <c r="B221" s="10">
        <v>25000</v>
      </c>
      <c r="C221" s="13"/>
      <c r="D221" s="13"/>
      <c r="E221" s="13"/>
      <c r="F221" s="13"/>
      <c r="G221" s="13"/>
      <c r="H221" s="11">
        <f t="shared" si="3"/>
        <v>0</v>
      </c>
    </row>
    <row r="222" spans="1:8" ht="11.25" outlineLevel="1">
      <c r="A222" s="12" t="s">
        <v>196</v>
      </c>
      <c r="B222" s="10">
        <v>6309548</v>
      </c>
      <c r="C222" s="10">
        <v>4805891.2</v>
      </c>
      <c r="D222" s="13"/>
      <c r="E222" s="10">
        <v>4679027.84</v>
      </c>
      <c r="F222" s="10">
        <v>126863.36</v>
      </c>
      <c r="G222" s="10">
        <v>1149724.36</v>
      </c>
      <c r="H222" s="11">
        <f t="shared" si="3"/>
        <v>0.7415789276822998</v>
      </c>
    </row>
    <row r="223" spans="1:8" ht="11.25" outlineLevel="1">
      <c r="A223" s="12" t="s">
        <v>197</v>
      </c>
      <c r="B223" s="10">
        <v>43283811</v>
      </c>
      <c r="C223" s="10">
        <v>38671754.18</v>
      </c>
      <c r="D223" s="13"/>
      <c r="E223" s="10">
        <v>38233332.36</v>
      </c>
      <c r="F223" s="10">
        <v>438421.82</v>
      </c>
      <c r="G223" s="10">
        <v>484651.85</v>
      </c>
      <c r="H223" s="11">
        <f t="shared" si="3"/>
        <v>0.8833171450637746</v>
      </c>
    </row>
    <row r="224" spans="1:8" s="18" customFormat="1" ht="11.25">
      <c r="A224" s="15" t="s">
        <v>244</v>
      </c>
      <c r="B224" s="16">
        <v>48102147</v>
      </c>
      <c r="C224" s="16">
        <v>41618243.47</v>
      </c>
      <c r="D224" s="16">
        <v>12454.2</v>
      </c>
      <c r="E224" s="16">
        <v>41167299.2</v>
      </c>
      <c r="F224" s="16">
        <v>450944.27</v>
      </c>
      <c r="G224" s="16">
        <v>652558.46</v>
      </c>
      <c r="H224" s="17">
        <f t="shared" si="3"/>
        <v>0.8558308052237253</v>
      </c>
    </row>
    <row r="225" spans="1:8" ht="33.75" outlineLevel="1">
      <c r="A225" s="12" t="s">
        <v>198</v>
      </c>
      <c r="B225" s="10">
        <v>4696455</v>
      </c>
      <c r="C225" s="10">
        <v>3408358.27</v>
      </c>
      <c r="D225" s="13"/>
      <c r="E225" s="10">
        <v>3407913.62</v>
      </c>
      <c r="F225" s="14">
        <v>444.65</v>
      </c>
      <c r="G225" s="14">
        <v>444.65</v>
      </c>
      <c r="H225" s="11">
        <f t="shared" si="3"/>
        <v>0.7256353185541009</v>
      </c>
    </row>
    <row r="226" spans="1:8" ht="22.5" outlineLevel="1">
      <c r="A226" s="12" t="s">
        <v>199</v>
      </c>
      <c r="B226" s="10">
        <v>25000</v>
      </c>
      <c r="C226" s="13"/>
      <c r="D226" s="13"/>
      <c r="E226" s="13"/>
      <c r="F226" s="13"/>
      <c r="G226" s="13"/>
      <c r="H226" s="11">
        <f t="shared" si="3"/>
        <v>0</v>
      </c>
    </row>
    <row r="227" spans="1:8" ht="22.5" outlineLevel="1">
      <c r="A227" s="12" t="s">
        <v>200</v>
      </c>
      <c r="B227" s="10">
        <v>42000</v>
      </c>
      <c r="C227" s="10">
        <v>11919.5</v>
      </c>
      <c r="D227" s="13"/>
      <c r="E227" s="10">
        <v>11919.5</v>
      </c>
      <c r="F227" s="13"/>
      <c r="G227" s="13"/>
      <c r="H227" s="11">
        <f t="shared" si="3"/>
        <v>0.283797619047619</v>
      </c>
    </row>
    <row r="228" spans="1:8" ht="22.5" outlineLevel="1">
      <c r="A228" s="12" t="s">
        <v>201</v>
      </c>
      <c r="B228" s="10">
        <v>16399757</v>
      </c>
      <c r="C228" s="10">
        <v>16399757</v>
      </c>
      <c r="D228" s="13"/>
      <c r="E228" s="10">
        <v>16399757</v>
      </c>
      <c r="F228" s="13"/>
      <c r="G228" s="13"/>
      <c r="H228" s="11">
        <f t="shared" si="3"/>
        <v>1</v>
      </c>
    </row>
    <row r="229" spans="1:8" ht="11.25" outlineLevel="1">
      <c r="A229" s="12" t="s">
        <v>202</v>
      </c>
      <c r="B229" s="10">
        <v>24970935</v>
      </c>
      <c r="C229" s="10">
        <v>19830208.7</v>
      </c>
      <c r="D229" s="10">
        <v>12454.2</v>
      </c>
      <c r="E229" s="10">
        <v>19379709.08</v>
      </c>
      <c r="F229" s="10">
        <v>450499.62</v>
      </c>
      <c r="G229" s="10">
        <v>652113.81</v>
      </c>
      <c r="H229" s="11">
        <f t="shared" si="3"/>
        <v>0.7760906461852549</v>
      </c>
    </row>
    <row r="230" spans="1:8" ht="11.25" outlineLevel="1">
      <c r="A230" s="12" t="s">
        <v>203</v>
      </c>
      <c r="B230" s="10">
        <v>1968000</v>
      </c>
      <c r="C230" s="10">
        <v>1968000</v>
      </c>
      <c r="D230" s="13"/>
      <c r="E230" s="10">
        <v>1968000</v>
      </c>
      <c r="F230" s="13"/>
      <c r="G230" s="13"/>
      <c r="H230" s="11">
        <f t="shared" si="3"/>
        <v>1</v>
      </c>
    </row>
    <row r="231" spans="1:8" s="18" customFormat="1" ht="22.5">
      <c r="A231" s="15" t="s">
        <v>245</v>
      </c>
      <c r="B231" s="16">
        <v>5552848</v>
      </c>
      <c r="C231" s="16">
        <v>925447.97</v>
      </c>
      <c r="D231" s="19"/>
      <c r="E231" s="16">
        <v>887322.97</v>
      </c>
      <c r="F231" s="16">
        <v>38125</v>
      </c>
      <c r="G231" s="16">
        <v>46464.04</v>
      </c>
      <c r="H231" s="17">
        <f t="shared" si="3"/>
        <v>0.1597960127847908</v>
      </c>
    </row>
    <row r="232" spans="1:8" ht="33.75" outlineLevel="1">
      <c r="A232" s="12" t="s">
        <v>204</v>
      </c>
      <c r="B232" s="10">
        <v>2589136</v>
      </c>
      <c r="C232" s="10">
        <v>925447.97</v>
      </c>
      <c r="D232" s="13"/>
      <c r="E232" s="10">
        <v>887322.97</v>
      </c>
      <c r="F232" s="10">
        <v>38125</v>
      </c>
      <c r="G232" s="10">
        <v>46464.04</v>
      </c>
      <c r="H232" s="11">
        <f t="shared" si="3"/>
        <v>0.34271006621513894</v>
      </c>
    </row>
    <row r="233" spans="1:8" ht="11.25" outlineLevel="1">
      <c r="A233" s="12" t="s">
        <v>205</v>
      </c>
      <c r="B233" s="10">
        <v>2957712</v>
      </c>
      <c r="C233" s="13"/>
      <c r="D233" s="13"/>
      <c r="E233" s="13"/>
      <c r="F233" s="13"/>
      <c r="G233" s="13"/>
      <c r="H233" s="11">
        <f t="shared" si="3"/>
        <v>0</v>
      </c>
    </row>
    <row r="234" spans="1:8" ht="11.25" outlineLevel="1">
      <c r="A234" s="12" t="s">
        <v>206</v>
      </c>
      <c r="B234" s="10">
        <v>6000</v>
      </c>
      <c r="C234" s="13"/>
      <c r="D234" s="13"/>
      <c r="E234" s="13"/>
      <c r="F234" s="13"/>
      <c r="G234" s="13"/>
      <c r="H234" s="11">
        <f t="shared" si="3"/>
        <v>0</v>
      </c>
    </row>
    <row r="235" spans="1:8" s="18" customFormat="1" ht="11.25">
      <c r="A235" s="15" t="s">
        <v>246</v>
      </c>
      <c r="B235" s="16">
        <v>62142710.15</v>
      </c>
      <c r="C235" s="16">
        <v>47695529.8</v>
      </c>
      <c r="D235" s="19"/>
      <c r="E235" s="16">
        <v>47478422.33</v>
      </c>
      <c r="F235" s="16">
        <v>217107.47</v>
      </c>
      <c r="G235" s="16">
        <v>48674.19</v>
      </c>
      <c r="H235" s="17">
        <f t="shared" si="3"/>
        <v>0.7640223964387237</v>
      </c>
    </row>
    <row r="236" spans="1:8" ht="33.75" outlineLevel="1">
      <c r="A236" s="12" t="s">
        <v>207</v>
      </c>
      <c r="B236" s="10">
        <v>19795852</v>
      </c>
      <c r="C236" s="10">
        <v>15818004.33</v>
      </c>
      <c r="D236" s="13"/>
      <c r="E236" s="10">
        <v>15618489.75</v>
      </c>
      <c r="F236" s="10">
        <v>199514.58</v>
      </c>
      <c r="G236" s="10">
        <v>48674.19</v>
      </c>
      <c r="H236" s="11">
        <f t="shared" si="3"/>
        <v>0.7889779005217861</v>
      </c>
    </row>
    <row r="237" spans="1:8" ht="22.5" outlineLevel="1">
      <c r="A237" s="12" t="s">
        <v>208</v>
      </c>
      <c r="B237" s="10">
        <v>25000</v>
      </c>
      <c r="C237" s="13"/>
      <c r="D237" s="13"/>
      <c r="E237" s="13"/>
      <c r="F237" s="13"/>
      <c r="G237" s="13"/>
      <c r="H237" s="11">
        <f t="shared" si="3"/>
        <v>0</v>
      </c>
    </row>
    <row r="238" spans="1:8" ht="11.25" outlineLevel="1">
      <c r="A238" s="12" t="s">
        <v>209</v>
      </c>
      <c r="B238" s="10">
        <v>23088815</v>
      </c>
      <c r="C238" s="10">
        <v>23088815</v>
      </c>
      <c r="D238" s="13"/>
      <c r="E238" s="10">
        <v>23088815</v>
      </c>
      <c r="F238" s="13"/>
      <c r="G238" s="13"/>
      <c r="H238" s="11">
        <f t="shared" si="3"/>
        <v>1</v>
      </c>
    </row>
    <row r="239" spans="1:8" ht="11.25" outlineLevel="1">
      <c r="A239" s="12" t="s">
        <v>210</v>
      </c>
      <c r="B239" s="10">
        <v>1750000</v>
      </c>
      <c r="C239" s="10">
        <v>500008.47</v>
      </c>
      <c r="D239" s="13"/>
      <c r="E239" s="10">
        <v>482415.58</v>
      </c>
      <c r="F239" s="10">
        <v>17592.89</v>
      </c>
      <c r="G239" s="13"/>
      <c r="H239" s="11">
        <f t="shared" si="3"/>
        <v>0.2756660457142857</v>
      </c>
    </row>
    <row r="240" spans="1:8" ht="11.25" outlineLevel="1">
      <c r="A240" s="12" t="s">
        <v>211</v>
      </c>
      <c r="B240" s="10">
        <v>10957200</v>
      </c>
      <c r="C240" s="10">
        <v>8057813.85</v>
      </c>
      <c r="D240" s="13"/>
      <c r="E240" s="10">
        <v>8057813.85</v>
      </c>
      <c r="F240" s="13"/>
      <c r="G240" s="13"/>
      <c r="H240" s="11">
        <f t="shared" si="3"/>
        <v>0.7353898669368086</v>
      </c>
    </row>
    <row r="241" spans="1:8" ht="11.25" outlineLevel="1">
      <c r="A241" s="12" t="s">
        <v>212</v>
      </c>
      <c r="B241" s="10">
        <v>230888.15</v>
      </c>
      <c r="C241" s="10">
        <v>230888.15</v>
      </c>
      <c r="D241" s="13"/>
      <c r="E241" s="10">
        <v>230888.15</v>
      </c>
      <c r="F241" s="13"/>
      <c r="G241" s="13"/>
      <c r="H241" s="11">
        <f t="shared" si="3"/>
        <v>1</v>
      </c>
    </row>
    <row r="242" spans="1:8" ht="22.5" outlineLevel="1">
      <c r="A242" s="12" t="s">
        <v>213</v>
      </c>
      <c r="B242" s="10">
        <v>6294955</v>
      </c>
      <c r="C242" s="13"/>
      <c r="D242" s="13"/>
      <c r="E242" s="13"/>
      <c r="F242" s="13"/>
      <c r="G242" s="13"/>
      <c r="H242" s="11">
        <f t="shared" si="3"/>
        <v>0</v>
      </c>
    </row>
    <row r="243" spans="1:8" s="18" customFormat="1" ht="22.5">
      <c r="A243" s="15" t="s">
        <v>247</v>
      </c>
      <c r="B243" s="16">
        <v>2420977684.9799995</v>
      </c>
      <c r="C243" s="16">
        <v>2184880111.72</v>
      </c>
      <c r="D243" s="19"/>
      <c r="E243" s="16">
        <v>2184880111.72</v>
      </c>
      <c r="F243" s="19"/>
      <c r="G243" s="19"/>
      <c r="H243" s="17">
        <f t="shared" si="3"/>
        <v>0.9024784182337682</v>
      </c>
    </row>
    <row r="244" spans="1:8" ht="11.25" outlineLevel="1">
      <c r="A244" s="12" t="s">
        <v>214</v>
      </c>
      <c r="B244" s="10">
        <v>6900000</v>
      </c>
      <c r="C244" s="13"/>
      <c r="D244" s="13"/>
      <c r="E244" s="13"/>
      <c r="F244" s="13"/>
      <c r="G244" s="13"/>
      <c r="H244" s="11">
        <f t="shared" si="3"/>
        <v>0</v>
      </c>
    </row>
    <row r="245" spans="1:8" ht="11.25" outlineLevel="1">
      <c r="A245" s="12" t="s">
        <v>215</v>
      </c>
      <c r="B245" s="10">
        <v>416908600</v>
      </c>
      <c r="C245" s="10">
        <v>359004600</v>
      </c>
      <c r="D245" s="13"/>
      <c r="E245" s="10">
        <v>359004600</v>
      </c>
      <c r="F245" s="13"/>
      <c r="G245" s="13"/>
      <c r="H245" s="11">
        <f t="shared" si="3"/>
        <v>0.8611110444831314</v>
      </c>
    </row>
    <row r="246" spans="1:8" ht="45" outlineLevel="1">
      <c r="A246" s="12" t="s">
        <v>216</v>
      </c>
      <c r="B246" s="10">
        <v>1016902400</v>
      </c>
      <c r="C246" s="10">
        <v>847131686.61</v>
      </c>
      <c r="D246" s="13"/>
      <c r="E246" s="10">
        <v>847131686.61</v>
      </c>
      <c r="F246" s="13"/>
      <c r="G246" s="13"/>
      <c r="H246" s="11">
        <f t="shared" si="3"/>
        <v>0.8330511233034753</v>
      </c>
    </row>
    <row r="247" spans="1:8" ht="45" outlineLevel="1">
      <c r="A247" s="12" t="s">
        <v>217</v>
      </c>
      <c r="B247" s="10">
        <v>957354533.98</v>
      </c>
      <c r="C247" s="10">
        <v>957354444.37</v>
      </c>
      <c r="D247" s="13"/>
      <c r="E247" s="10">
        <v>957354444.37</v>
      </c>
      <c r="F247" s="13"/>
      <c r="G247" s="13"/>
      <c r="H247" s="11">
        <f t="shared" si="3"/>
        <v>0.9999999063983124</v>
      </c>
    </row>
    <row r="248" spans="1:8" ht="33.75" outlineLevel="1">
      <c r="A248" s="12" t="s">
        <v>218</v>
      </c>
      <c r="B248" s="10">
        <v>821000</v>
      </c>
      <c r="C248" s="10">
        <v>736544.14</v>
      </c>
      <c r="D248" s="13"/>
      <c r="E248" s="10">
        <v>736544.14</v>
      </c>
      <c r="F248" s="13"/>
      <c r="G248" s="13"/>
      <c r="H248" s="11">
        <f>E248/B248</f>
        <v>0.8971304993909867</v>
      </c>
    </row>
    <row r="249" spans="1:8" ht="22.5" outlineLevel="1">
      <c r="A249" s="12" t="s">
        <v>219</v>
      </c>
      <c r="B249" s="10">
        <v>10000000</v>
      </c>
      <c r="C249" s="10">
        <v>10000000</v>
      </c>
      <c r="D249" s="13"/>
      <c r="E249" s="10">
        <v>10000000</v>
      </c>
      <c r="F249" s="13"/>
      <c r="G249" s="13"/>
      <c r="H249" s="11">
        <f>E249/B249</f>
        <v>1</v>
      </c>
    </row>
    <row r="250" spans="1:8" ht="45" outlineLevel="1">
      <c r="A250" s="12" t="s">
        <v>220</v>
      </c>
      <c r="B250" s="10">
        <v>10741151</v>
      </c>
      <c r="C250" s="10">
        <v>9302836.6</v>
      </c>
      <c r="D250" s="13"/>
      <c r="E250" s="10">
        <v>9302836.6</v>
      </c>
      <c r="F250" s="13"/>
      <c r="G250" s="13"/>
      <c r="H250" s="11">
        <f>E250/B250</f>
        <v>0.8660930844375989</v>
      </c>
    </row>
    <row r="251" spans="1:8" ht="11.25" outlineLevel="1">
      <c r="A251" s="12" t="s">
        <v>221</v>
      </c>
      <c r="B251" s="10">
        <v>1350000</v>
      </c>
      <c r="C251" s="10">
        <v>1350000</v>
      </c>
      <c r="D251" s="13"/>
      <c r="E251" s="10">
        <v>1350000</v>
      </c>
      <c r="F251" s="13"/>
      <c r="G251" s="13"/>
      <c r="H251" s="11">
        <f>E251/B251</f>
        <v>1</v>
      </c>
    </row>
    <row r="252" spans="1:8" s="18" customFormat="1" ht="12.75">
      <c r="A252" s="21" t="s">
        <v>222</v>
      </c>
      <c r="B252" s="22">
        <v>12316786168.230001</v>
      </c>
      <c r="C252" s="22">
        <v>8912688309.289999</v>
      </c>
      <c r="D252" s="22">
        <v>15994756.54</v>
      </c>
      <c r="E252" s="22">
        <v>8783799203.23</v>
      </c>
      <c r="F252" s="22">
        <v>306348704.88</v>
      </c>
      <c r="G252" s="22">
        <v>134651060.3</v>
      </c>
      <c r="H252" s="17">
        <f>E252/B252</f>
        <v>0.7131567507347808</v>
      </c>
    </row>
  </sheetData>
  <sheetProtection/>
  <mergeCells count="8">
    <mergeCell ref="H4:H5"/>
    <mergeCell ref="G4:G5"/>
    <mergeCell ref="A2:G2"/>
    <mergeCell ref="F4:F5"/>
    <mergeCell ref="B4:B5"/>
    <mergeCell ref="C4:C5"/>
    <mergeCell ref="D4:D5"/>
    <mergeCell ref="E4:E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10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9" sqref="D9"/>
    </sheetView>
  </sheetViews>
  <sheetFormatPr defaultColWidth="9.33203125" defaultRowHeight="11.25" outlineLevelRow="4"/>
  <cols>
    <col min="1" max="1" width="13" style="26" customWidth="1"/>
    <col min="2" max="2" width="70.5" style="26" customWidth="1"/>
    <col min="3" max="3" width="29.5" style="23" customWidth="1"/>
    <col min="4" max="4" width="27.16015625" style="23" customWidth="1"/>
    <col min="5" max="5" width="22" style="0" customWidth="1"/>
    <col min="6" max="16384" width="10.66015625" style="0" customWidth="1"/>
  </cols>
  <sheetData>
    <row r="1" spans="1:5" s="28" customFormat="1" ht="15.75">
      <c r="A1" s="27" t="s">
        <v>353</v>
      </c>
      <c r="B1" s="27"/>
      <c r="C1" s="27"/>
      <c r="D1" s="27"/>
      <c r="E1" s="27"/>
    </row>
    <row r="2" spans="1:5" s="28" customFormat="1" ht="11.25">
      <c r="A2" s="2"/>
      <c r="B2" s="2"/>
      <c r="C2" s="2"/>
      <c r="D2" s="2"/>
      <c r="E2" s="2"/>
    </row>
    <row r="3" spans="1:5" s="28" customFormat="1" ht="11.25">
      <c r="A3" s="2" t="s">
        <v>257</v>
      </c>
      <c r="B3" s="2"/>
      <c r="C3" s="2"/>
      <c r="D3" s="2"/>
      <c r="E3" s="29" t="s">
        <v>258</v>
      </c>
    </row>
    <row r="4" spans="1:5" s="28" customFormat="1" ht="25.5" customHeight="1">
      <c r="A4" s="30" t="s">
        <v>259</v>
      </c>
      <c r="B4" s="30" t="s">
        <v>260</v>
      </c>
      <c r="C4" s="31" t="s">
        <v>352</v>
      </c>
      <c r="D4" s="31" t="s">
        <v>354</v>
      </c>
      <c r="E4" s="32" t="s">
        <v>252</v>
      </c>
    </row>
    <row r="5" spans="1:5" s="28" customFormat="1" ht="25.5" customHeight="1">
      <c r="A5" s="30"/>
      <c r="B5" s="30"/>
      <c r="C5" s="33"/>
      <c r="D5" s="33"/>
      <c r="E5" s="32"/>
    </row>
    <row r="6" spans="1:5" s="47" customFormat="1" ht="12" outlineLevel="1">
      <c r="A6" s="43">
        <v>10000000</v>
      </c>
      <c r="B6" s="44" t="s">
        <v>261</v>
      </c>
      <c r="C6" s="45">
        <v>6862142268</v>
      </c>
      <c r="D6" s="45">
        <v>5869786733.259999</v>
      </c>
      <c r="E6" s="50">
        <f>D6/C6</f>
        <v>0.8553869191305433</v>
      </c>
    </row>
    <row r="7" spans="1:5" s="34" customFormat="1" ht="24" outlineLevel="2">
      <c r="A7" s="52">
        <v>11000000</v>
      </c>
      <c r="B7" s="53" t="s">
        <v>262</v>
      </c>
      <c r="C7" s="49">
        <v>3624619768</v>
      </c>
      <c r="D7" s="49">
        <v>3044386992.9100003</v>
      </c>
      <c r="E7" s="46">
        <f aca="true" t="shared" si="0" ref="E7:E59">D7/C7</f>
        <v>0.8399189950315363</v>
      </c>
    </row>
    <row r="8" spans="1:5" s="24" customFormat="1" ht="12" outlineLevel="3">
      <c r="A8" s="36">
        <v>11010000</v>
      </c>
      <c r="B8" s="37" t="s">
        <v>263</v>
      </c>
      <c r="C8" s="38">
        <v>3620226968</v>
      </c>
      <c r="D8" s="38">
        <v>3040279822.59</v>
      </c>
      <c r="E8" s="35">
        <f t="shared" si="0"/>
        <v>0.8398036502859398</v>
      </c>
    </row>
    <row r="9" spans="1:5" s="25" customFormat="1" ht="22.5" outlineLevel="4">
      <c r="A9" s="39">
        <v>11010100</v>
      </c>
      <c r="B9" s="40" t="s">
        <v>264</v>
      </c>
      <c r="C9" s="41">
        <v>3141480000</v>
      </c>
      <c r="D9" s="41">
        <v>2660874002.55</v>
      </c>
      <c r="E9" s="35">
        <f t="shared" si="0"/>
        <v>0.8470128737251232</v>
      </c>
    </row>
    <row r="10" spans="1:5" s="25" customFormat="1" ht="33.75" outlineLevel="4">
      <c r="A10" s="39">
        <v>11010200</v>
      </c>
      <c r="B10" s="40" t="s">
        <v>265</v>
      </c>
      <c r="C10" s="41">
        <v>167880000</v>
      </c>
      <c r="D10" s="41">
        <v>132523184.95</v>
      </c>
      <c r="E10" s="35">
        <f t="shared" si="0"/>
        <v>0.7893923335120324</v>
      </c>
    </row>
    <row r="11" spans="1:5" s="25" customFormat="1" ht="22.5" outlineLevel="4">
      <c r="A11" s="39">
        <v>11010400</v>
      </c>
      <c r="B11" s="40" t="s">
        <v>266</v>
      </c>
      <c r="C11" s="41">
        <v>253000000</v>
      </c>
      <c r="D11" s="41">
        <v>189658149.01</v>
      </c>
      <c r="E11" s="35">
        <f t="shared" si="0"/>
        <v>0.7496369526086956</v>
      </c>
    </row>
    <row r="12" spans="1:5" s="25" customFormat="1" ht="22.5" outlineLevel="4">
      <c r="A12" s="39">
        <v>11010500</v>
      </c>
      <c r="B12" s="40" t="s">
        <v>267</v>
      </c>
      <c r="C12" s="41">
        <v>55268000</v>
      </c>
      <c r="D12" s="41">
        <v>54579111.8</v>
      </c>
      <c r="E12" s="35">
        <f t="shared" si="0"/>
        <v>0.9875354961279582</v>
      </c>
    </row>
    <row r="13" spans="1:5" s="25" customFormat="1" ht="33.75" outlineLevel="4">
      <c r="A13" s="39">
        <v>11010900</v>
      </c>
      <c r="B13" s="40" t="s">
        <v>268</v>
      </c>
      <c r="C13" s="41">
        <v>2598968</v>
      </c>
      <c r="D13" s="41">
        <v>2645374.28</v>
      </c>
      <c r="E13" s="35">
        <f t="shared" si="0"/>
        <v>1.0178556565529087</v>
      </c>
    </row>
    <row r="14" spans="1:5" s="24" customFormat="1" ht="12" outlineLevel="3">
      <c r="A14" s="36">
        <v>11020000</v>
      </c>
      <c r="B14" s="37" t="s">
        <v>269</v>
      </c>
      <c r="C14" s="38">
        <v>4392800</v>
      </c>
      <c r="D14" s="38">
        <v>4107170.32</v>
      </c>
      <c r="E14" s="35">
        <f t="shared" si="0"/>
        <v>0.9349777636131852</v>
      </c>
    </row>
    <row r="15" spans="1:5" s="25" customFormat="1" ht="22.5" outlineLevel="4">
      <c r="A15" s="39">
        <v>11020200</v>
      </c>
      <c r="B15" s="40" t="s">
        <v>270</v>
      </c>
      <c r="C15" s="41">
        <v>4392800</v>
      </c>
      <c r="D15" s="41">
        <v>4107170.32</v>
      </c>
      <c r="E15" s="35">
        <f t="shared" si="0"/>
        <v>0.9349777636131852</v>
      </c>
    </row>
    <row r="16" spans="1:5" s="34" customFormat="1" ht="12" outlineLevel="2">
      <c r="A16" s="52">
        <v>14000000</v>
      </c>
      <c r="B16" s="53" t="s">
        <v>271</v>
      </c>
      <c r="C16" s="49">
        <v>420733500</v>
      </c>
      <c r="D16" s="49">
        <v>358963630.85</v>
      </c>
      <c r="E16" s="46">
        <f t="shared" si="0"/>
        <v>0.8531852843902376</v>
      </c>
    </row>
    <row r="17" spans="1:5" s="24" customFormat="1" ht="24" outlineLevel="3">
      <c r="A17" s="36">
        <v>14020000</v>
      </c>
      <c r="B17" s="37" t="s">
        <v>272</v>
      </c>
      <c r="C17" s="38">
        <v>36300000</v>
      </c>
      <c r="D17" s="38">
        <v>31093626.69</v>
      </c>
      <c r="E17" s="35">
        <f t="shared" si="0"/>
        <v>0.8565737380165289</v>
      </c>
    </row>
    <row r="18" spans="1:5" s="25" customFormat="1" ht="12" outlineLevel="4">
      <c r="A18" s="39">
        <v>14021900</v>
      </c>
      <c r="B18" s="40" t="s">
        <v>273</v>
      </c>
      <c r="C18" s="41">
        <v>36300000</v>
      </c>
      <c r="D18" s="41">
        <v>31093626.69</v>
      </c>
      <c r="E18" s="35">
        <f t="shared" si="0"/>
        <v>0.8565737380165289</v>
      </c>
    </row>
    <row r="19" spans="1:5" s="24" customFormat="1" ht="24" outlineLevel="3">
      <c r="A19" s="36">
        <v>14030000</v>
      </c>
      <c r="B19" s="37" t="s">
        <v>274</v>
      </c>
      <c r="C19" s="38">
        <v>142660000</v>
      </c>
      <c r="D19" s="38">
        <v>123872807.59</v>
      </c>
      <c r="E19" s="35">
        <f t="shared" si="0"/>
        <v>0.8683079180569185</v>
      </c>
    </row>
    <row r="20" spans="1:5" s="25" customFormat="1" ht="12" outlineLevel="4">
      <c r="A20" s="39">
        <v>14031900</v>
      </c>
      <c r="B20" s="40" t="s">
        <v>273</v>
      </c>
      <c r="C20" s="41">
        <v>142660000</v>
      </c>
      <c r="D20" s="41">
        <v>123872807.59</v>
      </c>
      <c r="E20" s="35">
        <f t="shared" si="0"/>
        <v>0.8683079180569185</v>
      </c>
    </row>
    <row r="21" spans="1:5" s="24" customFormat="1" ht="24" outlineLevel="3">
      <c r="A21" s="36">
        <v>14040000</v>
      </c>
      <c r="B21" s="37" t="s">
        <v>275</v>
      </c>
      <c r="C21" s="38">
        <v>241773500</v>
      </c>
      <c r="D21" s="38">
        <v>203997196.57</v>
      </c>
      <c r="E21" s="35">
        <f t="shared" si="0"/>
        <v>0.8437533334712034</v>
      </c>
    </row>
    <row r="22" spans="1:5" s="34" customFormat="1" ht="12" outlineLevel="2">
      <c r="A22" s="52">
        <v>18000000</v>
      </c>
      <c r="B22" s="53" t="s">
        <v>276</v>
      </c>
      <c r="C22" s="49">
        <v>2787789000</v>
      </c>
      <c r="D22" s="49">
        <v>2445898829.7</v>
      </c>
      <c r="E22" s="46">
        <f t="shared" si="0"/>
        <v>0.8773615326339259</v>
      </c>
    </row>
    <row r="23" spans="1:5" s="24" customFormat="1" ht="12" outlineLevel="3">
      <c r="A23" s="36">
        <v>18010000</v>
      </c>
      <c r="B23" s="37" t="s">
        <v>277</v>
      </c>
      <c r="C23" s="38">
        <v>1880015800</v>
      </c>
      <c r="D23" s="38">
        <v>1600335123.78</v>
      </c>
      <c r="E23" s="35">
        <f t="shared" si="0"/>
        <v>0.8512349331213067</v>
      </c>
    </row>
    <row r="24" spans="1:5" s="25" customFormat="1" ht="22.5" outlineLevel="4">
      <c r="A24" s="39">
        <v>18010100</v>
      </c>
      <c r="B24" s="40" t="s">
        <v>278</v>
      </c>
      <c r="C24" s="41">
        <v>6814000</v>
      </c>
      <c r="D24" s="41">
        <v>6508442.17</v>
      </c>
      <c r="E24" s="35">
        <f t="shared" si="0"/>
        <v>0.9551573481068388</v>
      </c>
    </row>
    <row r="25" spans="1:5" s="25" customFormat="1" ht="22.5" outlineLevel="4">
      <c r="A25" s="39">
        <v>18010200</v>
      </c>
      <c r="B25" s="40" t="s">
        <v>279</v>
      </c>
      <c r="C25" s="41">
        <v>9786000</v>
      </c>
      <c r="D25" s="41">
        <v>8402954.14</v>
      </c>
      <c r="E25" s="35">
        <f t="shared" si="0"/>
        <v>0.858670972818312</v>
      </c>
    </row>
    <row r="26" spans="1:5" s="25" customFormat="1" ht="22.5" outlineLevel="4">
      <c r="A26" s="39">
        <v>18010300</v>
      </c>
      <c r="B26" s="40" t="s">
        <v>280</v>
      </c>
      <c r="C26" s="41">
        <v>5851800</v>
      </c>
      <c r="D26" s="41">
        <v>3571313.23</v>
      </c>
      <c r="E26" s="35">
        <f t="shared" si="0"/>
        <v>0.6102931115212413</v>
      </c>
    </row>
    <row r="27" spans="1:5" s="25" customFormat="1" ht="22.5" outlineLevel="4">
      <c r="A27" s="39">
        <v>18010400</v>
      </c>
      <c r="B27" s="40" t="s">
        <v>281</v>
      </c>
      <c r="C27" s="41">
        <v>86550200</v>
      </c>
      <c r="D27" s="41">
        <v>86319519.43</v>
      </c>
      <c r="E27" s="35">
        <f t="shared" si="0"/>
        <v>0.9973347193882858</v>
      </c>
    </row>
    <row r="28" spans="1:5" s="25" customFormat="1" ht="12" outlineLevel="4">
      <c r="A28" s="39">
        <v>18010500</v>
      </c>
      <c r="B28" s="40" t="s">
        <v>282</v>
      </c>
      <c r="C28" s="41">
        <v>564732300</v>
      </c>
      <c r="D28" s="41">
        <v>472680401.96</v>
      </c>
      <c r="E28" s="35">
        <f t="shared" si="0"/>
        <v>0.8369990559420808</v>
      </c>
    </row>
    <row r="29" spans="1:5" s="25" customFormat="1" ht="12" outlineLevel="4">
      <c r="A29" s="39">
        <v>18010600</v>
      </c>
      <c r="B29" s="40" t="s">
        <v>283</v>
      </c>
      <c r="C29" s="41">
        <v>1099276700</v>
      </c>
      <c r="D29" s="41">
        <v>922682755.56</v>
      </c>
      <c r="E29" s="35">
        <f t="shared" si="0"/>
        <v>0.8393544187373387</v>
      </c>
    </row>
    <row r="30" spans="1:5" s="25" customFormat="1" ht="12" outlineLevel="4">
      <c r="A30" s="39">
        <v>18010700</v>
      </c>
      <c r="B30" s="40" t="s">
        <v>284</v>
      </c>
      <c r="C30" s="41">
        <v>35709300</v>
      </c>
      <c r="D30" s="41">
        <v>35023796.86</v>
      </c>
      <c r="E30" s="35">
        <f t="shared" si="0"/>
        <v>0.9808032322112167</v>
      </c>
    </row>
    <row r="31" spans="1:5" s="25" customFormat="1" ht="12" outlineLevel="4">
      <c r="A31" s="39">
        <v>18010900</v>
      </c>
      <c r="B31" s="40" t="s">
        <v>285</v>
      </c>
      <c r="C31" s="41">
        <v>57409800</v>
      </c>
      <c r="D31" s="41">
        <v>52483147.8</v>
      </c>
      <c r="E31" s="35">
        <f t="shared" si="0"/>
        <v>0.9141844737309658</v>
      </c>
    </row>
    <row r="32" spans="1:5" s="25" customFormat="1" ht="12" outlineLevel="4">
      <c r="A32" s="39">
        <v>18011000</v>
      </c>
      <c r="B32" s="40" t="s">
        <v>286</v>
      </c>
      <c r="C32" s="41">
        <v>10402500</v>
      </c>
      <c r="D32" s="41">
        <v>9183112.55</v>
      </c>
      <c r="E32" s="35">
        <f t="shared" si="0"/>
        <v>0.8827793847632781</v>
      </c>
    </row>
    <row r="33" spans="1:5" s="25" customFormat="1" ht="12" outlineLevel="4">
      <c r="A33" s="39">
        <v>18011100</v>
      </c>
      <c r="B33" s="40" t="s">
        <v>287</v>
      </c>
      <c r="C33" s="41">
        <v>3483200</v>
      </c>
      <c r="D33" s="41">
        <v>3479680.08</v>
      </c>
      <c r="E33" s="35">
        <f t="shared" si="0"/>
        <v>0.9989894579696831</v>
      </c>
    </row>
    <row r="34" spans="1:5" s="24" customFormat="1" ht="12" outlineLevel="3">
      <c r="A34" s="36">
        <v>18050000</v>
      </c>
      <c r="B34" s="37" t="s">
        <v>288</v>
      </c>
      <c r="C34" s="38">
        <v>907773200</v>
      </c>
      <c r="D34" s="38">
        <v>845568812.15</v>
      </c>
      <c r="E34" s="35">
        <f t="shared" si="0"/>
        <v>0.9314758489785775</v>
      </c>
    </row>
    <row r="35" spans="1:5" s="25" customFormat="1" ht="12" outlineLevel="4">
      <c r="A35" s="39">
        <v>18050300</v>
      </c>
      <c r="B35" s="40" t="s">
        <v>289</v>
      </c>
      <c r="C35" s="41">
        <v>187577100</v>
      </c>
      <c r="D35" s="41">
        <v>177900619.04</v>
      </c>
      <c r="E35" s="35">
        <f t="shared" si="0"/>
        <v>0.9484133139919532</v>
      </c>
    </row>
    <row r="36" spans="1:5" s="25" customFormat="1" ht="12" outlineLevel="4">
      <c r="A36" s="39">
        <v>18050400</v>
      </c>
      <c r="B36" s="40" t="s">
        <v>290</v>
      </c>
      <c r="C36" s="41">
        <v>720196100</v>
      </c>
      <c r="D36" s="41">
        <v>667666391.02</v>
      </c>
      <c r="E36" s="35">
        <f t="shared" si="0"/>
        <v>0.9270619363531682</v>
      </c>
    </row>
    <row r="37" spans="1:5" s="34" customFormat="1" ht="12" outlineLevel="2">
      <c r="A37" s="52">
        <v>19000000</v>
      </c>
      <c r="B37" s="53" t="s">
        <v>291</v>
      </c>
      <c r="C37" s="49">
        <v>29000000</v>
      </c>
      <c r="D37" s="49">
        <v>20537116</v>
      </c>
      <c r="E37" s="46">
        <f t="shared" si="0"/>
        <v>0.7081764137931035</v>
      </c>
    </row>
    <row r="38" spans="1:5" s="24" customFormat="1" ht="12" outlineLevel="3">
      <c r="A38" s="36">
        <v>19010000</v>
      </c>
      <c r="B38" s="37" t="s">
        <v>292</v>
      </c>
      <c r="C38" s="38">
        <v>29000000</v>
      </c>
      <c r="D38" s="38">
        <v>20537018.5</v>
      </c>
      <c r="E38" s="35">
        <f t="shared" si="0"/>
        <v>0.7081730517241379</v>
      </c>
    </row>
    <row r="39" spans="1:5" s="25" customFormat="1" ht="22.5" outlineLevel="4">
      <c r="A39" s="39">
        <v>19010100</v>
      </c>
      <c r="B39" s="40" t="s">
        <v>293</v>
      </c>
      <c r="C39" s="41">
        <v>27580000</v>
      </c>
      <c r="D39" s="41">
        <v>18915200.36</v>
      </c>
      <c r="E39" s="35">
        <f t="shared" si="0"/>
        <v>0.6858303248730965</v>
      </c>
    </row>
    <row r="40" spans="1:5" s="25" customFormat="1" ht="22.5" outlineLevel="4">
      <c r="A40" s="39">
        <v>19010200</v>
      </c>
      <c r="B40" s="40" t="s">
        <v>294</v>
      </c>
      <c r="C40" s="41">
        <v>560000</v>
      </c>
      <c r="D40" s="41">
        <v>632295.56</v>
      </c>
      <c r="E40" s="35">
        <f t="shared" si="0"/>
        <v>1.1290992142857144</v>
      </c>
    </row>
    <row r="41" spans="1:5" s="25" customFormat="1" ht="33.75" outlineLevel="4">
      <c r="A41" s="39">
        <v>19010300</v>
      </c>
      <c r="B41" s="40" t="s">
        <v>295</v>
      </c>
      <c r="C41" s="41">
        <v>860000</v>
      </c>
      <c r="D41" s="41">
        <v>989522.58</v>
      </c>
      <c r="E41" s="35">
        <f t="shared" si="0"/>
        <v>1.1506076511627907</v>
      </c>
    </row>
    <row r="42" spans="1:5" s="47" customFormat="1" ht="12" outlineLevel="1">
      <c r="A42" s="43">
        <v>20000000</v>
      </c>
      <c r="B42" s="44" t="s">
        <v>296</v>
      </c>
      <c r="C42" s="45">
        <v>394168411.34</v>
      </c>
      <c r="D42" s="45">
        <v>377637468.25</v>
      </c>
      <c r="E42" s="50">
        <f t="shared" si="0"/>
        <v>0.9580612179606123</v>
      </c>
    </row>
    <row r="43" spans="1:5" s="34" customFormat="1" ht="12" outlineLevel="2">
      <c r="A43" s="52">
        <v>21000000</v>
      </c>
      <c r="B43" s="53" t="s">
        <v>297</v>
      </c>
      <c r="C43" s="49">
        <v>75231589</v>
      </c>
      <c r="D43" s="49">
        <v>64757144.04</v>
      </c>
      <c r="E43" s="46">
        <f t="shared" si="0"/>
        <v>0.8607706536678362</v>
      </c>
    </row>
    <row r="44" spans="1:5" s="24" customFormat="1" ht="60" outlineLevel="3">
      <c r="A44" s="36">
        <v>21010000</v>
      </c>
      <c r="B44" s="37" t="s">
        <v>298</v>
      </c>
      <c r="C44" s="38">
        <v>3105900</v>
      </c>
      <c r="D44" s="38">
        <v>2727813.48</v>
      </c>
      <c r="E44" s="35">
        <f t="shared" si="0"/>
        <v>0.8782682893847193</v>
      </c>
    </row>
    <row r="45" spans="1:5" s="25" customFormat="1" ht="22.5" outlineLevel="4">
      <c r="A45" s="39">
        <v>21010300</v>
      </c>
      <c r="B45" s="40" t="s">
        <v>299</v>
      </c>
      <c r="C45" s="41">
        <v>3105900</v>
      </c>
      <c r="D45" s="41">
        <v>2727813.48</v>
      </c>
      <c r="E45" s="35">
        <f t="shared" si="0"/>
        <v>0.8782682893847193</v>
      </c>
    </row>
    <row r="46" spans="1:5" s="24" customFormat="1" ht="12" outlineLevel="3">
      <c r="A46" s="36">
        <v>21050000</v>
      </c>
      <c r="B46" s="37" t="s">
        <v>300</v>
      </c>
      <c r="C46" s="38">
        <v>69891000</v>
      </c>
      <c r="D46" s="38">
        <v>59885819.18</v>
      </c>
      <c r="E46" s="35">
        <f t="shared" si="0"/>
        <v>0.8568459340973802</v>
      </c>
    </row>
    <row r="47" spans="1:5" s="24" customFormat="1" ht="12" outlineLevel="3">
      <c r="A47" s="36">
        <v>21080000</v>
      </c>
      <c r="B47" s="37" t="s">
        <v>301</v>
      </c>
      <c r="C47" s="38">
        <v>2234689</v>
      </c>
      <c r="D47" s="38">
        <v>2143511.38</v>
      </c>
      <c r="E47" s="35">
        <f t="shared" si="0"/>
        <v>0.9591989668361011</v>
      </c>
    </row>
    <row r="48" spans="1:5" s="25" customFormat="1" ht="12" outlineLevel="4">
      <c r="A48" s="39">
        <v>21080500</v>
      </c>
      <c r="B48" s="40" t="s">
        <v>301</v>
      </c>
      <c r="C48" s="41">
        <v>190000</v>
      </c>
      <c r="D48" s="41">
        <v>242857.78</v>
      </c>
      <c r="E48" s="35">
        <f t="shared" si="0"/>
        <v>1.2781988421052632</v>
      </c>
    </row>
    <row r="49" spans="1:5" s="25" customFormat="1" ht="12" outlineLevel="4">
      <c r="A49" s="39">
        <v>21081100</v>
      </c>
      <c r="B49" s="40" t="s">
        <v>302</v>
      </c>
      <c r="C49" s="41">
        <v>2044689</v>
      </c>
      <c r="D49" s="41">
        <v>1900653.6</v>
      </c>
      <c r="E49" s="35">
        <f t="shared" si="0"/>
        <v>0.9295563286152565</v>
      </c>
    </row>
    <row r="50" spans="1:5" s="34" customFormat="1" ht="24" outlineLevel="2">
      <c r="A50" s="52">
        <v>22000000</v>
      </c>
      <c r="B50" s="53" t="s">
        <v>303</v>
      </c>
      <c r="C50" s="49">
        <v>70575900</v>
      </c>
      <c r="D50" s="49">
        <v>63225208.31</v>
      </c>
      <c r="E50" s="46">
        <f t="shared" si="0"/>
        <v>0.8958470003216396</v>
      </c>
    </row>
    <row r="51" spans="1:5" s="24" customFormat="1" ht="12" outlineLevel="3">
      <c r="A51" s="36">
        <v>22010000</v>
      </c>
      <c r="B51" s="37" t="s">
        <v>304</v>
      </c>
      <c r="C51" s="38">
        <v>50225900</v>
      </c>
      <c r="D51" s="38">
        <v>44789128.34</v>
      </c>
      <c r="E51" s="35">
        <f t="shared" si="0"/>
        <v>0.8917536239270974</v>
      </c>
    </row>
    <row r="52" spans="1:5" s="25" customFormat="1" ht="12" outlineLevel="4">
      <c r="A52" s="39">
        <v>22012500</v>
      </c>
      <c r="B52" s="40" t="s">
        <v>305</v>
      </c>
      <c r="C52" s="41">
        <v>50225900</v>
      </c>
      <c r="D52" s="41">
        <v>44789128.34</v>
      </c>
      <c r="E52" s="35">
        <f t="shared" si="0"/>
        <v>0.8917536239270974</v>
      </c>
    </row>
    <row r="53" spans="1:5" s="24" customFormat="1" ht="24" outlineLevel="3">
      <c r="A53" s="36">
        <v>22080000</v>
      </c>
      <c r="B53" s="37" t="s">
        <v>306</v>
      </c>
      <c r="C53" s="38">
        <v>20350000</v>
      </c>
      <c r="D53" s="38">
        <v>18436079.97</v>
      </c>
      <c r="E53" s="35">
        <f t="shared" si="0"/>
        <v>0.9059498756756756</v>
      </c>
    </row>
    <row r="54" spans="1:5" s="25" customFormat="1" ht="22.5" outlineLevel="4">
      <c r="A54" s="39">
        <v>22080400</v>
      </c>
      <c r="B54" s="40" t="s">
        <v>307</v>
      </c>
      <c r="C54" s="41">
        <v>20350000</v>
      </c>
      <c r="D54" s="41">
        <v>18436079.97</v>
      </c>
      <c r="E54" s="35">
        <f t="shared" si="0"/>
        <v>0.9059498756756756</v>
      </c>
    </row>
    <row r="55" spans="1:5" s="34" customFormat="1" ht="12" outlineLevel="2">
      <c r="A55" s="52">
        <v>24000000</v>
      </c>
      <c r="B55" s="53" t="s">
        <v>308</v>
      </c>
      <c r="C55" s="49">
        <v>34664994</v>
      </c>
      <c r="D55" s="49">
        <v>55321083.94</v>
      </c>
      <c r="E55" s="46">
        <f t="shared" si="0"/>
        <v>1.5958774993585747</v>
      </c>
    </row>
    <row r="56" spans="1:5" s="24" customFormat="1" ht="12" outlineLevel="3">
      <c r="A56" s="36">
        <v>24060000</v>
      </c>
      <c r="B56" s="37" t="s">
        <v>301</v>
      </c>
      <c r="C56" s="38">
        <v>7971294</v>
      </c>
      <c r="D56" s="38">
        <v>7455177.15</v>
      </c>
      <c r="E56" s="35">
        <f t="shared" si="0"/>
        <v>0.9352530655625048</v>
      </c>
    </row>
    <row r="57" spans="1:5" s="25" customFormat="1" ht="12" outlineLevel="4">
      <c r="A57" s="39">
        <v>24060300</v>
      </c>
      <c r="B57" s="40" t="s">
        <v>301</v>
      </c>
      <c r="C57" s="41">
        <v>6196294</v>
      </c>
      <c r="D57" s="41">
        <v>6179827.78</v>
      </c>
      <c r="E57" s="35">
        <f t="shared" si="0"/>
        <v>0.9973425696069296</v>
      </c>
    </row>
    <row r="58" spans="1:5" s="25" customFormat="1" ht="22.5" outlineLevel="4">
      <c r="A58" s="39">
        <v>24061600</v>
      </c>
      <c r="B58" s="40" t="s">
        <v>309</v>
      </c>
      <c r="C58" s="41">
        <v>1600000</v>
      </c>
      <c r="D58" s="41">
        <v>914342.15</v>
      </c>
      <c r="E58" s="35">
        <f t="shared" si="0"/>
        <v>0.57146384375</v>
      </c>
    </row>
    <row r="59" spans="1:5" s="25" customFormat="1" ht="33.75" outlineLevel="4">
      <c r="A59" s="39">
        <v>24062100</v>
      </c>
      <c r="B59" s="40" t="s">
        <v>310</v>
      </c>
      <c r="C59" s="41">
        <v>120000</v>
      </c>
      <c r="D59" s="41">
        <v>303672.37</v>
      </c>
      <c r="E59" s="35">
        <f t="shared" si="0"/>
        <v>2.5306030833333333</v>
      </c>
    </row>
    <row r="60" spans="1:5" s="25" customFormat="1" ht="56.25" outlineLevel="4">
      <c r="A60" s="39">
        <v>24062200</v>
      </c>
      <c r="B60" s="40" t="s">
        <v>311</v>
      </c>
      <c r="C60" s="41">
        <v>55000</v>
      </c>
      <c r="D60" s="41">
        <v>57334.85</v>
      </c>
      <c r="E60" s="35">
        <f aca="true" t="shared" si="1" ref="E60:E100">D60/C60</f>
        <v>1.042451818181818</v>
      </c>
    </row>
    <row r="61" spans="1:5" s="24" customFormat="1" ht="24" outlineLevel="3">
      <c r="A61" s="36">
        <v>24170000</v>
      </c>
      <c r="B61" s="37" t="s">
        <v>312</v>
      </c>
      <c r="C61" s="38">
        <v>26693700</v>
      </c>
      <c r="D61" s="38">
        <v>47857333.23</v>
      </c>
      <c r="E61" s="35">
        <f t="shared" si="1"/>
        <v>1.7928325121657918</v>
      </c>
    </row>
    <row r="62" spans="1:5" s="34" customFormat="1" ht="12" outlineLevel="2">
      <c r="A62" s="52">
        <v>25000000</v>
      </c>
      <c r="B62" s="53" t="s">
        <v>313</v>
      </c>
      <c r="C62" s="49">
        <v>213695928.34</v>
      </c>
      <c r="D62" s="49">
        <v>194334031.96</v>
      </c>
      <c r="E62" s="46">
        <f t="shared" si="1"/>
        <v>0.9093951085993818</v>
      </c>
    </row>
    <row r="63" spans="1:5" s="24" customFormat="1" ht="24" outlineLevel="3">
      <c r="A63" s="36">
        <v>25010000</v>
      </c>
      <c r="B63" s="37" t="s">
        <v>314</v>
      </c>
      <c r="C63" s="38">
        <v>159380214.72</v>
      </c>
      <c r="D63" s="38">
        <v>139184762.81</v>
      </c>
      <c r="E63" s="35">
        <f t="shared" si="1"/>
        <v>0.8732875850024454</v>
      </c>
    </row>
    <row r="64" spans="1:5" s="25" customFormat="1" ht="22.5" outlineLevel="4">
      <c r="A64" s="39">
        <v>25010100</v>
      </c>
      <c r="B64" s="40" t="s">
        <v>315</v>
      </c>
      <c r="C64" s="41">
        <v>146765188.62</v>
      </c>
      <c r="D64" s="41">
        <v>126473199.25</v>
      </c>
      <c r="E64" s="35">
        <f t="shared" si="1"/>
        <v>0.8617384029496299</v>
      </c>
    </row>
    <row r="65" spans="1:5" s="25" customFormat="1" ht="22.5" outlineLevel="4">
      <c r="A65" s="39">
        <v>25010200</v>
      </c>
      <c r="B65" s="40" t="s">
        <v>316</v>
      </c>
      <c r="C65" s="41">
        <v>5043796.24</v>
      </c>
      <c r="D65" s="41">
        <v>5632526.79</v>
      </c>
      <c r="E65" s="35">
        <f t="shared" si="1"/>
        <v>1.1167236981801627</v>
      </c>
    </row>
    <row r="66" spans="1:5" s="25" customFormat="1" ht="12" outlineLevel="4">
      <c r="A66" s="39">
        <v>25010300</v>
      </c>
      <c r="B66" s="40" t="s">
        <v>317</v>
      </c>
      <c r="C66" s="41">
        <v>7424234.66</v>
      </c>
      <c r="D66" s="41">
        <v>6923246.75</v>
      </c>
      <c r="E66" s="35">
        <f t="shared" si="1"/>
        <v>0.9325199252255316</v>
      </c>
    </row>
    <row r="67" spans="1:5" s="25" customFormat="1" ht="22.5" outlineLevel="4">
      <c r="A67" s="39">
        <v>25010400</v>
      </c>
      <c r="B67" s="40" t="s">
        <v>318</v>
      </c>
      <c r="C67" s="41">
        <v>146995.2</v>
      </c>
      <c r="D67" s="41">
        <v>155790.02</v>
      </c>
      <c r="E67" s="35">
        <f t="shared" si="1"/>
        <v>1.0598306611372343</v>
      </c>
    </row>
    <row r="68" spans="1:5" s="24" customFormat="1" ht="12" outlineLevel="3">
      <c r="A68" s="36">
        <v>25020000</v>
      </c>
      <c r="B68" s="37" t="s">
        <v>319</v>
      </c>
      <c r="C68" s="38">
        <v>54315713.62</v>
      </c>
      <c r="D68" s="38">
        <v>55149269.15</v>
      </c>
      <c r="E68" s="35">
        <f t="shared" si="1"/>
        <v>1.0153464895229338</v>
      </c>
    </row>
    <row r="69" spans="1:5" s="25" customFormat="1" ht="12" outlineLevel="4">
      <c r="A69" s="39">
        <v>25020100</v>
      </c>
      <c r="B69" s="40" t="s">
        <v>320</v>
      </c>
      <c r="C69" s="41">
        <v>49716823.41</v>
      </c>
      <c r="D69" s="41">
        <v>49888743.74</v>
      </c>
      <c r="E69" s="35">
        <f t="shared" si="1"/>
        <v>1.0034579910422319</v>
      </c>
    </row>
    <row r="70" spans="1:5" s="25" customFormat="1" ht="56.25" outlineLevel="4">
      <c r="A70" s="39">
        <v>25020200</v>
      </c>
      <c r="B70" s="40" t="s">
        <v>321</v>
      </c>
      <c r="C70" s="41">
        <v>4598890.21</v>
      </c>
      <c r="D70" s="41">
        <v>5260525.41</v>
      </c>
      <c r="E70" s="35">
        <f t="shared" si="1"/>
        <v>1.1438684486447004</v>
      </c>
    </row>
    <row r="71" spans="1:5" s="47" customFormat="1" ht="12" outlineLevel="1">
      <c r="A71" s="43">
        <v>30000000</v>
      </c>
      <c r="B71" s="44" t="s">
        <v>322</v>
      </c>
      <c r="C71" s="45">
        <v>22747500</v>
      </c>
      <c r="D71" s="45">
        <v>21238510.53</v>
      </c>
      <c r="E71" s="50">
        <f t="shared" si="1"/>
        <v>0.9336635028025059</v>
      </c>
    </row>
    <row r="72" spans="1:5" s="34" customFormat="1" ht="12" outlineLevel="2">
      <c r="A72" s="52">
        <v>31000000</v>
      </c>
      <c r="B72" s="53" t="s">
        <v>323</v>
      </c>
      <c r="C72" s="49">
        <v>13904500</v>
      </c>
      <c r="D72" s="49">
        <v>14525685.86</v>
      </c>
      <c r="E72" s="46">
        <f t="shared" si="1"/>
        <v>1.0446751670322556</v>
      </c>
    </row>
    <row r="73" spans="1:5" s="24" customFormat="1" ht="24" outlineLevel="3">
      <c r="A73" s="36">
        <v>31030000</v>
      </c>
      <c r="B73" s="37" t="s">
        <v>324</v>
      </c>
      <c r="C73" s="38">
        <v>13904500</v>
      </c>
      <c r="D73" s="38">
        <v>14525280.86</v>
      </c>
      <c r="E73" s="35">
        <f t="shared" si="1"/>
        <v>1.044646039771297</v>
      </c>
    </row>
    <row r="74" spans="1:5" s="34" customFormat="1" ht="12" outlineLevel="2">
      <c r="A74" s="52">
        <v>33000000</v>
      </c>
      <c r="B74" s="53" t="s">
        <v>325</v>
      </c>
      <c r="C74" s="49">
        <v>8843000</v>
      </c>
      <c r="D74" s="49">
        <v>6712824.67</v>
      </c>
      <c r="E74" s="46">
        <f t="shared" si="1"/>
        <v>0.7591116894718987</v>
      </c>
    </row>
    <row r="75" spans="1:5" s="24" customFormat="1" ht="12" outlineLevel="3">
      <c r="A75" s="36">
        <v>33010000</v>
      </c>
      <c r="B75" s="37" t="s">
        <v>326</v>
      </c>
      <c r="C75" s="38">
        <v>8843000</v>
      </c>
      <c r="D75" s="38">
        <v>6712824.67</v>
      </c>
      <c r="E75" s="35">
        <f t="shared" si="1"/>
        <v>0.7591116894718987</v>
      </c>
    </row>
    <row r="76" spans="1:5" s="25" customFormat="1" ht="45" outlineLevel="4">
      <c r="A76" s="39">
        <v>33010100</v>
      </c>
      <c r="B76" s="40" t="s">
        <v>327</v>
      </c>
      <c r="C76" s="41">
        <v>8843000</v>
      </c>
      <c r="D76" s="41">
        <v>6712824.67</v>
      </c>
      <c r="E76" s="35">
        <f t="shared" si="1"/>
        <v>0.7591116894718987</v>
      </c>
    </row>
    <row r="77" spans="1:5" s="47" customFormat="1" ht="12" outlineLevel="1">
      <c r="A77" s="43">
        <v>40000000</v>
      </c>
      <c r="B77" s="44" t="s">
        <v>328</v>
      </c>
      <c r="C77" s="45">
        <v>4603361329.97</v>
      </c>
      <c r="D77" s="45">
        <v>3647805683.4</v>
      </c>
      <c r="E77" s="50">
        <f t="shared" si="1"/>
        <v>0.7924221936807582</v>
      </c>
    </row>
    <row r="78" spans="1:5" s="34" customFormat="1" ht="12" outlineLevel="2">
      <c r="A78" s="52">
        <v>41000000</v>
      </c>
      <c r="B78" s="53" t="s">
        <v>329</v>
      </c>
      <c r="C78" s="49">
        <v>4603361329.97</v>
      </c>
      <c r="D78" s="49">
        <v>3647805683.4</v>
      </c>
      <c r="E78" s="46">
        <f t="shared" si="1"/>
        <v>0.7924221936807582</v>
      </c>
    </row>
    <row r="79" spans="1:5" s="24" customFormat="1" ht="12" outlineLevel="3">
      <c r="A79" s="36">
        <v>41020000</v>
      </c>
      <c r="B79" s="37" t="s">
        <v>330</v>
      </c>
      <c r="C79" s="38">
        <v>109629300</v>
      </c>
      <c r="D79" s="38">
        <v>100493100</v>
      </c>
      <c r="E79" s="35">
        <f t="shared" si="1"/>
        <v>0.9166627899658212</v>
      </c>
    </row>
    <row r="80" spans="1:5" s="25" customFormat="1" ht="45" outlineLevel="4">
      <c r="A80" s="39">
        <v>41021000</v>
      </c>
      <c r="B80" s="40" t="s">
        <v>331</v>
      </c>
      <c r="C80" s="41">
        <v>109629300</v>
      </c>
      <c r="D80" s="41">
        <v>100493100</v>
      </c>
      <c r="E80" s="35">
        <f t="shared" si="1"/>
        <v>0.9166627899658212</v>
      </c>
    </row>
    <row r="81" spans="1:5" s="24" customFormat="1" ht="12" outlineLevel="3">
      <c r="A81" s="36">
        <v>41030000</v>
      </c>
      <c r="B81" s="37" t="s">
        <v>332</v>
      </c>
      <c r="C81" s="38">
        <v>4493732029.97</v>
      </c>
      <c r="D81" s="38">
        <v>3547326273.4</v>
      </c>
      <c r="E81" s="35">
        <f t="shared" si="1"/>
        <v>0.7893942606594817</v>
      </c>
    </row>
    <row r="82" spans="1:5" s="25" customFormat="1" ht="33.75" outlineLevel="4">
      <c r="A82" s="39">
        <v>41030600</v>
      </c>
      <c r="B82" s="40" t="s">
        <v>333</v>
      </c>
      <c r="C82" s="41">
        <v>1016902400</v>
      </c>
      <c r="D82" s="41">
        <v>847131686.61</v>
      </c>
      <c r="E82" s="35">
        <f t="shared" si="1"/>
        <v>0.8330511233034753</v>
      </c>
    </row>
    <row r="83" spans="1:5" s="25" customFormat="1" ht="56.25" outlineLevel="4">
      <c r="A83" s="39">
        <v>41030800</v>
      </c>
      <c r="B83" s="40" t="s">
        <v>334</v>
      </c>
      <c r="C83" s="41">
        <v>957354533.98</v>
      </c>
      <c r="D83" s="41">
        <v>957354444.37</v>
      </c>
      <c r="E83" s="35">
        <f t="shared" si="1"/>
        <v>0.9999999063983124</v>
      </c>
    </row>
    <row r="84" spans="1:5" s="25" customFormat="1" ht="33.75" outlineLevel="4">
      <c r="A84" s="39">
        <v>41031000</v>
      </c>
      <c r="B84" s="40" t="s">
        <v>335</v>
      </c>
      <c r="C84" s="41">
        <v>821000</v>
      </c>
      <c r="D84" s="41">
        <v>736544.14</v>
      </c>
      <c r="E84" s="35">
        <f t="shared" si="1"/>
        <v>0.8971304993909867</v>
      </c>
    </row>
    <row r="85" spans="1:5" s="25" customFormat="1" ht="22.5" outlineLevel="4">
      <c r="A85" s="39">
        <v>41033600</v>
      </c>
      <c r="B85" s="40" t="s">
        <v>336</v>
      </c>
      <c r="C85" s="41">
        <v>20590998</v>
      </c>
      <c r="D85" s="41">
        <v>17049630.4</v>
      </c>
      <c r="E85" s="35">
        <f t="shared" si="1"/>
        <v>0.8280137951545621</v>
      </c>
    </row>
    <row r="86" spans="1:5" s="25" customFormat="1" ht="12" outlineLevel="4">
      <c r="A86" s="39">
        <v>41033900</v>
      </c>
      <c r="B86" s="40" t="s">
        <v>337</v>
      </c>
      <c r="C86" s="41">
        <v>814819100</v>
      </c>
      <c r="D86" s="41">
        <v>748756100</v>
      </c>
      <c r="E86" s="35">
        <f t="shared" si="1"/>
        <v>0.9189231082089264</v>
      </c>
    </row>
    <row r="87" spans="1:5" s="25" customFormat="1" ht="12" outlineLevel="4">
      <c r="A87" s="39">
        <v>41034200</v>
      </c>
      <c r="B87" s="40" t="s">
        <v>338</v>
      </c>
      <c r="C87" s="41">
        <v>833034600</v>
      </c>
      <c r="D87" s="41">
        <v>763606900</v>
      </c>
      <c r="E87" s="35">
        <f t="shared" si="1"/>
        <v>0.916656883159475</v>
      </c>
    </row>
    <row r="88" spans="1:5" s="25" customFormat="1" ht="22.5" outlineLevel="4">
      <c r="A88" s="39">
        <v>41034500</v>
      </c>
      <c r="B88" s="40" t="s">
        <v>339</v>
      </c>
      <c r="C88" s="41">
        <v>122990000</v>
      </c>
      <c r="D88" s="41">
        <v>122990000</v>
      </c>
      <c r="E88" s="35">
        <f t="shared" si="1"/>
        <v>1</v>
      </c>
    </row>
    <row r="89" spans="1:5" s="25" customFormat="1" ht="12" outlineLevel="4">
      <c r="A89" s="39">
        <v>41035000</v>
      </c>
      <c r="B89" s="40" t="s">
        <v>340</v>
      </c>
      <c r="C89" s="41">
        <v>15368527.99</v>
      </c>
      <c r="D89" s="41">
        <v>11682644.29</v>
      </c>
      <c r="E89" s="35">
        <f t="shared" si="1"/>
        <v>0.760166770532719</v>
      </c>
    </row>
    <row r="90" spans="1:5" s="25" customFormat="1" ht="33.75" outlineLevel="4">
      <c r="A90" s="39">
        <v>41035200</v>
      </c>
      <c r="B90" s="40" t="s">
        <v>341</v>
      </c>
      <c r="C90" s="41">
        <v>15200000</v>
      </c>
      <c r="D90" s="41">
        <v>13558216.51</v>
      </c>
      <c r="E90" s="35">
        <f t="shared" si="1"/>
        <v>0.8919879282894737</v>
      </c>
    </row>
    <row r="91" spans="1:5" s="25" customFormat="1" ht="22.5" outlineLevel="4">
      <c r="A91" s="39">
        <v>41035400</v>
      </c>
      <c r="B91" s="40" t="s">
        <v>342</v>
      </c>
      <c r="C91" s="41">
        <v>10441171</v>
      </c>
      <c r="D91" s="41">
        <v>6647771</v>
      </c>
      <c r="E91" s="35">
        <f t="shared" si="1"/>
        <v>0.636688260349342</v>
      </c>
    </row>
    <row r="92" spans="1:5" s="25" customFormat="1" ht="90" outlineLevel="4">
      <c r="A92" s="39">
        <v>41035800</v>
      </c>
      <c r="B92" s="40" t="s">
        <v>343</v>
      </c>
      <c r="C92" s="41">
        <v>10741151</v>
      </c>
      <c r="D92" s="41">
        <v>9302836.6</v>
      </c>
      <c r="E92" s="35">
        <f t="shared" si="1"/>
        <v>0.8660930844375989</v>
      </c>
    </row>
    <row r="93" spans="1:5" s="25" customFormat="1" ht="101.25" outlineLevel="4">
      <c r="A93" s="39">
        <v>41036100</v>
      </c>
      <c r="B93" s="40" t="s">
        <v>344</v>
      </c>
      <c r="C93" s="41">
        <v>9062769</v>
      </c>
      <c r="D93" s="41">
        <v>7863833</v>
      </c>
      <c r="E93" s="35">
        <f t="shared" si="1"/>
        <v>0.8677075405982432</v>
      </c>
    </row>
    <row r="94" spans="1:5" s="25" customFormat="1" ht="112.5" outlineLevel="4">
      <c r="A94" s="39">
        <v>41036600</v>
      </c>
      <c r="B94" s="40" t="s">
        <v>345</v>
      </c>
      <c r="C94" s="41">
        <v>2877779</v>
      </c>
      <c r="D94" s="41">
        <v>16253879.1</v>
      </c>
      <c r="E94" s="35">
        <f t="shared" si="1"/>
        <v>5.648063697733565</v>
      </c>
    </row>
    <row r="95" spans="1:5" s="25" customFormat="1" ht="22.5" outlineLevel="4">
      <c r="A95" s="39">
        <v>41037700</v>
      </c>
      <c r="B95" s="40" t="s">
        <v>346</v>
      </c>
      <c r="C95" s="41">
        <v>648528000</v>
      </c>
      <c r="D95" s="41">
        <v>24391787.38</v>
      </c>
      <c r="E95" s="35">
        <f t="shared" si="1"/>
        <v>0.03761100119038808</v>
      </c>
    </row>
    <row r="96" spans="1:5" s="25" customFormat="1" ht="45" outlineLevel="4">
      <c r="A96" s="39">
        <v>41039100</v>
      </c>
      <c r="B96" s="40" t="s">
        <v>347</v>
      </c>
      <c r="C96" s="41">
        <v>15000000</v>
      </c>
      <c r="D96" s="42"/>
      <c r="E96" s="35">
        <f t="shared" si="1"/>
        <v>0</v>
      </c>
    </row>
    <row r="97" spans="1:5" s="47" customFormat="1" ht="12" outlineLevel="1">
      <c r="A97" s="43">
        <v>50000000</v>
      </c>
      <c r="B97" s="44" t="s">
        <v>348</v>
      </c>
      <c r="C97" s="45">
        <v>10700000</v>
      </c>
      <c r="D97" s="45">
        <v>7633969.46</v>
      </c>
      <c r="E97" s="50">
        <f t="shared" si="1"/>
        <v>0.7134550897196261</v>
      </c>
    </row>
    <row r="98" spans="1:5" s="34" customFormat="1" ht="36" outlineLevel="2">
      <c r="A98" s="52">
        <v>50110000</v>
      </c>
      <c r="B98" s="53" t="s">
        <v>349</v>
      </c>
      <c r="C98" s="49">
        <v>10700000</v>
      </c>
      <c r="D98" s="49">
        <v>7633969.46</v>
      </c>
      <c r="E98" s="46">
        <f t="shared" si="1"/>
        <v>0.7134550897196261</v>
      </c>
    </row>
    <row r="99" spans="1:5" s="34" customFormat="1" ht="12" outlineLevel="2">
      <c r="A99" s="48" t="s">
        <v>350</v>
      </c>
      <c r="B99" s="48"/>
      <c r="C99" s="49">
        <v>7289758179.34</v>
      </c>
      <c r="D99" s="49">
        <v>6276296681.499999</v>
      </c>
      <c r="E99" s="46">
        <f t="shared" si="1"/>
        <v>0.8609746067143537</v>
      </c>
    </row>
    <row r="100" spans="1:5" s="47" customFormat="1" ht="12">
      <c r="A100" s="51" t="s">
        <v>351</v>
      </c>
      <c r="B100" s="51"/>
      <c r="C100" s="45">
        <v>11893119509.31</v>
      </c>
      <c r="D100" s="45">
        <v>9924102364.9</v>
      </c>
      <c r="E100" s="50">
        <f t="shared" si="1"/>
        <v>0.8344406492452512</v>
      </c>
    </row>
  </sheetData>
  <sheetProtection/>
  <mergeCells count="8">
    <mergeCell ref="E4:E5"/>
    <mergeCell ref="A99:B99"/>
    <mergeCell ref="A100:B100"/>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2017-11-17T13:11:04Z</cp:lastPrinted>
  <dcterms:created xsi:type="dcterms:W3CDTF">2017-11-17T13:11:04Z</dcterms:created>
  <dcterms:modified xsi:type="dcterms:W3CDTF">2017-11-17T13:19:33Z</dcterms:modified>
  <cp:category/>
  <cp:version/>
  <cp:contentType/>
  <cp:contentStatus/>
  <cp:revision>1</cp:revision>
</cp:coreProperties>
</file>