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<sst xmlns="http://schemas.openxmlformats.org/spreadsheetml/2006/main" count="356" uniqueCount="351">
  <si>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</si>
  <si>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</si>
  <si>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</si>
  <si>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</si>
  <si>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</si>
  <si>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</si>
  <si>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</si>
  <si>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</si>
  <si>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</si>
  <si>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</si>
  <si>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</si>
  <si>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</si>
  <si>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</si>
  <si>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</si>
  <si>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</si>
  <si>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</si>
  <si>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</si>
  <si>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</si>
  <si>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</si>
  <si>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</si>
  <si>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</si>
  <si>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</si>
  <si>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</si>
  <si>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</si>
  <si>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</si>
  <si>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</si>
  <si>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</si>
  <si>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</si>
  <si>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</si>
  <si>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</si>
  <si>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</si>
  <si>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</si>
  <si>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</si>
  <si>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</si>
  <si>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</si>
  <si>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</si>
  <si>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</si>
  <si>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</si>
  <si>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</si>
  <si>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</si>
  <si>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</si>
  <si>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</si>
  <si>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</si>
  <si>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</si>
  <si>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</si>
  <si>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</si>
  <si>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</si>
  <si>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</si>
  <si>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</si>
  <si>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</si>
  <si>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</si>
  <si>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</si>
  <si>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</si>
  <si>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</si>
  <si>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</si>
  <si>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</si>
  <si>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</si>
  <si>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</si>
  <si>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</si>
  <si>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</si>
  <si>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</si>
  <si>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</si>
  <si>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</si>
  <si>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</si>
  <si>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</si>
  <si>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</si>
  <si>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</si>
  <si>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</si>
  <si>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</si>
  <si>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</si>
  <si>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</si>
  <si>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</si>
  <si>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</si>
  <si>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</si>
  <si>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</si>
  <si>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</si>
  <si>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</si>
  <si>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</si>
  <si>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</si>
  <si>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</si>
  <si>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</si>
  <si>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</si>
  <si>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</si>
  <si>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</si>
  <si>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</si>
  <si>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</si>
  <si>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</si>
  <si>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</si>
  <si>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</si>
  <si>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</si>
  <si>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</si>
  <si>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</si>
  <si>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</si>
  <si>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</si>
  <si>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</si>
  <si>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</si>
  <si>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</si>
  <si>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</si>
  <si>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</si>
  <si>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</si>
  <si>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</si>
  <si>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</si>
  <si>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</si>
  <si>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</si>
  <si>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</si>
  <si>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</si>
  <si>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</si>
  <si>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</si>
  <si>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</si>
  <si>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</si>
  <si>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</si>
  <si>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</si>
  <si>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</si>
  <si>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</si>
  <si>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</si>
  <si>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</si>
  <si>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</si>
  <si>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</si>
  <si>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</si>
  <si>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</si>
  <si>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</si>
  <si>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</si>
  <si>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</si>
  <si>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</si>
  <si>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</si>
  <si>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</si>
  <si>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</si>
  <si>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</si>
  <si>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</si>
  <si>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</si>
  <si>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</si>
  <si>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</si>
  <si>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</si>
  <si>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</si>
  <si>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</si>
  <si>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</si>
  <si>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</si>
  <si>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</si>
  <si>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</si>
  <si>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</si>
  <si>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</si>
  <si>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</si>
  <si>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</si>
  <si>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</si>
  <si>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</si>
  <si>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</si>
  <si>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</si>
  <si>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</si>
  <si>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</si>
  <si>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</si>
  <si>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</si>
  <si>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</si>
  <si>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</si>
  <si>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</si>
  <si>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</si>
  <si>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</si>
  <si>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</si>
  <si>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</si>
  <si>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</si>
  <si>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</si>
  <si>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</si>
  <si>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</si>
  <si>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</si>
  <si>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</si>
  <si>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</si>
  <si>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</si>
  <si>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</si>
  <si>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</si>
  <si>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</si>
  <si>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</si>
  <si>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</si>
  <si>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</si>
  <si>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</si>
  <si>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</si>
  <si>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</si>
  <si>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</si>
  <si>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</si>
  <si>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</si>
  <si>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</si>
  <si>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</si>
  <si>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</si>
  <si>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</si>
  <si>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</si>
  <si>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</si>
  <si>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</si>
  <si>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</si>
  <si>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</si>
  <si>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</si>
  <si>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</si>
  <si>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</si>
  <si>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</si>
  <si>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</si>
  <si>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</si>
  <si>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</si>
  <si>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</si>
  <si>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</si>
  <si>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</si>
  <si>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</si>
  <si>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</si>
  <si>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</si>
  <si>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</si>
  <si>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</si>
  <si>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</si>
  <si>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</si>
  <si>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</si>
  <si>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</si>
  <si>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</si>
  <si>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</si>
  <si>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</si>
  <si>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</si>
  <si>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</si>
  <si>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</si>
  <si>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</si>
  <si>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</si>
  <si>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</si>
  <si>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</si>
  <si>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</si>
  <si>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</si>
  <si>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</si>
  <si>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</si>
  <si>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</si>
  <si>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</si>
  <si>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</si>
  <si>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</si>
  <si>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</si>
  <si>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</si>
  <si>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</si>
  <si>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</si>
  <si>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</si>
  <si>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</si>
  <si>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</si>
  <si>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</si>
  <si>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</si>
  <si>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</si>
  <si>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</si>
  <si>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</si>
  <si>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</si>
  <si>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</si>
  <si>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</si>
  <si>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</si>
  <si>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</si>
  <si>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</si>
  <si>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</si>
  <si>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</si>
  <si>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</si>
  <si>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</si>
  <si>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</si>
  <si>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</si>
  <si>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</si>
  <si>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</si>
  <si>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</si>
  <si>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13.11.2017</t>
  </si>
  <si>
    <t>Профінансовано станом на 13.11.2017</t>
  </si>
  <si>
    <t>Касові видатки станом на 13.11.2017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</si>
  <si>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</si>
  <si>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</si>
  <si>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</si>
  <si>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</si>
  <si>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</si>
  <si>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</si>
  <si>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</si>
  <si>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</si>
  <si>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</si>
  <si>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</si>
  <si>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</si>
  <si>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</si>
  <si>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</si>
  <si>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</si>
  <si>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</si>
  <si>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</si>
  <si>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</si>
  <si>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</si>
  <si>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</si>
  <si>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</si>
  <si>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</si>
  <si>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</si>
  <si>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</si>
  <si>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</si>
  <si>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</si>
  <si>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</si>
  <si>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</si>
  <si>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</si>
  <si>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</si>
  <si>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</si>
  <si>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</si>
  <si>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</si>
  <si>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</si>
  <si>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</si>
  <si>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</si>
  <si>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</si>
  <si>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</si>
  <si>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</si>
  <si>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</si>
  <si>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</si>
  <si>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</si>
  <si>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</si>
  <si>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</si>
  <si>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</si>
  <si>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</si>
  <si>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</si>
  <si>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</si>
  <si>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</si>
  <si>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</si>
  <si>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</si>
  <si>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</si>
  <si>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</si>
  <si>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</si>
  <si>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</si>
  <si>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</si>
  <si>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</si>
  <si>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</si>
  <si>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</si>
  <si>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</si>
  <si>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</si>
  <si>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</si>
  <si>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</si>
  <si>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</si>
  <si>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</si>
  <si>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</si>
  <si>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</si>
  <si>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</si>
  <si>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</si>
  <si>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</si>
  <si>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</si>
  <si>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</si>
  <si>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</si>
  <si>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</si>
  <si>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</si>
  <si>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</si>
  <si>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</si>
  <si>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</si>
  <si>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</si>
  <si>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</si>
  <si>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</si>
  <si>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</si>
  <si>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</si>
  <si>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</si>
  <si>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</si>
  <si>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</si>
  <si>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</si>
  <si>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</si>
  <si>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</si>
  <si>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</si>
  <si>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</si>
  <si>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</si>
  <si>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</si>
  <si>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</si>
  <si>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</si>
  <si>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</si>
  <si>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13.11.2017</t>
  </si>
  <si>
    <t>Фактичні надходження станом на 13.11.2017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</si>
</sst>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2" sqref="A12"/>
    </sheetView>
  </sheetViews>
  <sheetFormatPr defaultColWidth="9.33203125" defaultRowHeight="11.25" outlineLevelRow="1"/>
  <cols>
    <col min="1" max="1" width="85" style="1" customWidth="1"/>
    <col min="2" max="2" width="20.5" style="1" customWidth="1"/>
    <col min="3" max="4" width="22.83203125" style="1" customWidth="1"/>
    <col min="5" max="5" width="22" style="1" customWidth="1"/>
    <col min="6" max="7" width="22.83203125" style="1" customWidth="1"/>
    <col min="8" max="8" width="17.66015625" style="0" customWidth="1"/>
    <col min="9" max="16384" width="10.66015625" style="0" customWidth="1"/>
  </cols>
  <sheetData>
    <row r="1" spans="1:8" s="3" customFormat="1" ht="11.25">
      <c r="A1" s="2"/>
      <c r="B1" s="2"/>
      <c r="C1" s="2"/>
      <c r="D1" s="2"/>
      <c r="E1" s="2"/>
      <c r="F1" s="2"/>
      <c r="G1" s="2"/>
      <c r="H1" s="2"/>
    </row>
    <row r="2" spans="1:8" s="6" customFormat="1" ht="18">
      <c r="A2" s="4" t="s">
        <v>251</v>
      </c>
      <c r="B2" s="4"/>
      <c r="C2" s="4"/>
      <c r="D2" s="4"/>
      <c r="E2" s="4"/>
      <c r="F2" s="4"/>
      <c r="G2" s="4"/>
      <c r="H2" s="5"/>
    </row>
    <row r="3" spans="1:8" s="3" customFormat="1" ht="11.25">
      <c r="A3" s="2"/>
      <c r="B3" s="2"/>
      <c r="C3" s="2"/>
      <c r="D3" s="2"/>
      <c r="E3" s="2"/>
      <c r="F3" s="2"/>
      <c r="G3" s="2"/>
      <c r="H3" s="2"/>
    </row>
    <row r="4" spans="1:8" s="9" customFormat="1" ht="24.75" customHeight="1">
      <c r="A4" s="7" t="s">
        <v>0</v>
      </c>
      <c r="B4" s="8" t="s">
        <v>220</v>
      </c>
      <c r="C4" s="8" t="s">
        <v>252</v>
      </c>
      <c r="D4" s="8" t="s">
        <v>221</v>
      </c>
      <c r="E4" s="8" t="s">
        <v>253</v>
      </c>
      <c r="F4" s="8" t="s">
        <v>222</v>
      </c>
      <c r="G4" s="8" t="s">
        <v>223</v>
      </c>
      <c r="H4" s="8" t="s">
        <v>224</v>
      </c>
    </row>
    <row r="5" spans="1:8" s="9" customFormat="1" ht="24.75" customHeight="1">
      <c r="A5" s="7" t="s">
        <v>225</v>
      </c>
      <c r="B5" s="8"/>
      <c r="C5" s="8"/>
      <c r="D5" s="8"/>
      <c r="E5" s="8"/>
      <c r="F5" s="8"/>
      <c r="G5" s="8"/>
      <c r="H5" s="8"/>
    </row>
    <row r="6" spans="1:8" s="18" customFormat="1" ht="11.25">
      <c r="A6" s="15" t="s">
        <v>226</v>
      </c>
      <c r="B6" s="16">
        <v>793084628</v>
      </c>
      <c r="C6" s="16">
        <v>122675064.08</v>
      </c>
      <c r="D6" s="16">
        <v>71227.71</v>
      </c>
      <c r="E6" s="16">
        <v>121275215.57</v>
      </c>
      <c r="F6" s="16">
        <v>1700778.59</v>
      </c>
      <c r="G6" s="16">
        <v>355617.75</v>
      </c>
      <c r="H6" s="17">
        <f>E6/B6</f>
        <v>0.15291585700738106</v>
      </c>
    </row>
    <row r="7" spans="1:8" ht="33.75" outlineLevel="1">
      <c r="A7" s="12" t="s">
        <v>1</v>
      </c>
      <c r="B7" s="10">
        <v>42144518</v>
      </c>
      <c r="C7" s="10">
        <v>35688326.74</v>
      </c>
      <c r="D7" s="13"/>
      <c r="E7" s="10">
        <v>35706744.44</v>
      </c>
      <c r="F7" s="10">
        <v>282512.38</v>
      </c>
      <c r="G7" s="10">
        <v>67996.92</v>
      </c>
      <c r="H7" s="11">
        <f aca="true" t="shared" si="0" ref="H7:H69">E7/B7</f>
        <v>0.8472452915465778</v>
      </c>
    </row>
    <row r="8" spans="1:8" ht="22.5" outlineLevel="1">
      <c r="A8" s="12" t="s">
        <v>2</v>
      </c>
      <c r="B8" s="10">
        <v>310000</v>
      </c>
      <c r="C8" s="13"/>
      <c r="D8" s="13"/>
      <c r="E8" s="13"/>
      <c r="F8" s="13"/>
      <c r="G8" s="13"/>
      <c r="H8" s="11">
        <f t="shared" si="0"/>
        <v>0</v>
      </c>
    </row>
    <row r="9" spans="1:8" ht="11.25" outlineLevel="1">
      <c r="A9" s="12" t="s">
        <v>3</v>
      </c>
      <c r="B9" s="10">
        <v>24514200</v>
      </c>
      <c r="C9" s="10">
        <v>20705924.1</v>
      </c>
      <c r="D9" s="10">
        <v>71227.71</v>
      </c>
      <c r="E9" s="10">
        <v>19588805.85</v>
      </c>
      <c r="F9" s="10">
        <v>1117118.25</v>
      </c>
      <c r="G9" s="10">
        <v>182520</v>
      </c>
      <c r="H9" s="11">
        <f t="shared" si="0"/>
        <v>0.7990799556991459</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72400</v>
      </c>
      <c r="D12" s="13"/>
      <c r="E12" s="10">
        <v>72400</v>
      </c>
      <c r="F12" s="13"/>
      <c r="G12" s="13"/>
      <c r="H12" s="11">
        <f t="shared" si="0"/>
        <v>0.1448</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19829066.17</v>
      </c>
      <c r="D15" s="13"/>
      <c r="E15" s="10">
        <v>19750928.93</v>
      </c>
      <c r="F15" s="10">
        <v>78137.24</v>
      </c>
      <c r="G15" s="10">
        <v>105100.83</v>
      </c>
      <c r="H15" s="11">
        <f t="shared" si="0"/>
        <v>0.6623219805842485</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873759.21</v>
      </c>
      <c r="D17" s="13"/>
      <c r="E17" s="10">
        <v>873759.21</v>
      </c>
      <c r="F17" s="13"/>
      <c r="G17" s="13"/>
      <c r="H17" s="11">
        <f t="shared" si="0"/>
        <v>0.8946776685688073</v>
      </c>
    </row>
    <row r="18" spans="1:8" s="18" customFormat="1" ht="11.25">
      <c r="A18" s="15" t="s">
        <v>227</v>
      </c>
      <c r="B18" s="16">
        <v>214930</v>
      </c>
      <c r="C18" s="16">
        <v>214929.34</v>
      </c>
      <c r="D18" s="19"/>
      <c r="E18" s="16">
        <v>214929.34</v>
      </c>
      <c r="F18" s="19"/>
      <c r="G18" s="19"/>
      <c r="H18" s="17">
        <f t="shared" si="0"/>
        <v>0.9999969292327734</v>
      </c>
    </row>
    <row r="19" spans="1:8" ht="11.25" outlineLevel="1">
      <c r="A19" s="12" t="s">
        <v>12</v>
      </c>
      <c r="B19" s="10">
        <v>113180</v>
      </c>
      <c r="C19" s="10">
        <v>113180</v>
      </c>
      <c r="D19" s="13"/>
      <c r="E19" s="10">
        <v>113180</v>
      </c>
      <c r="F19" s="13"/>
      <c r="G19" s="13"/>
      <c r="H19" s="11">
        <f t="shared" si="0"/>
        <v>1</v>
      </c>
    </row>
    <row r="20" spans="1:8" ht="11.25" outlineLevel="1">
      <c r="A20" s="12" t="s">
        <v>13</v>
      </c>
      <c r="B20" s="10">
        <v>101750</v>
      </c>
      <c r="C20" s="10">
        <v>101749.34</v>
      </c>
      <c r="D20" s="13"/>
      <c r="E20" s="10">
        <v>101749.34</v>
      </c>
      <c r="F20" s="13"/>
      <c r="G20" s="13"/>
      <c r="H20" s="11">
        <f t="shared" si="0"/>
        <v>0.9999935135135135</v>
      </c>
    </row>
    <row r="21" spans="1:8" s="18" customFormat="1" ht="11.25">
      <c r="A21" s="15" t="s">
        <v>228</v>
      </c>
      <c r="B21" s="16">
        <v>3467069210.77</v>
      </c>
      <c r="C21" s="16">
        <v>2264895945.4</v>
      </c>
      <c r="D21" s="16">
        <v>1419317.93</v>
      </c>
      <c r="E21" s="16">
        <v>2365821118.7000003</v>
      </c>
      <c r="F21" s="16">
        <v>22902563.63</v>
      </c>
      <c r="G21" s="16">
        <v>12981378.88</v>
      </c>
      <c r="H21" s="17">
        <f t="shared" si="0"/>
        <v>0.6823691639471414</v>
      </c>
    </row>
    <row r="22" spans="1:8" ht="33.75" outlineLevel="1">
      <c r="A22" s="12" t="s">
        <v>14</v>
      </c>
      <c r="B22" s="10">
        <v>16352068</v>
      </c>
      <c r="C22" s="10">
        <v>12650406.16</v>
      </c>
      <c r="D22" s="13"/>
      <c r="E22" s="10">
        <v>12649426.16</v>
      </c>
      <c r="F22" s="14">
        <v>980</v>
      </c>
      <c r="G22" s="10">
        <v>2764</v>
      </c>
      <c r="H22" s="11">
        <f t="shared" si="0"/>
        <v>0.7735673653020523</v>
      </c>
    </row>
    <row r="23" spans="1:8" ht="22.5" outlineLevel="1">
      <c r="A23" s="12" t="s">
        <v>15</v>
      </c>
      <c r="B23" s="10">
        <v>25000</v>
      </c>
      <c r="C23" s="13"/>
      <c r="D23" s="13"/>
      <c r="E23" s="13"/>
      <c r="F23" s="13"/>
      <c r="G23" s="13"/>
      <c r="H23" s="11">
        <f t="shared" si="0"/>
        <v>0</v>
      </c>
    </row>
    <row r="24" spans="1:8" ht="11.25" outlineLevel="1">
      <c r="A24" s="12" t="s">
        <v>16</v>
      </c>
      <c r="B24" s="10">
        <v>813937510.03</v>
      </c>
      <c r="C24" s="10">
        <v>521143339.81</v>
      </c>
      <c r="D24" s="13"/>
      <c r="E24" s="10">
        <v>572631064.33</v>
      </c>
      <c r="F24" s="10">
        <v>3496883.11</v>
      </c>
      <c r="G24" s="10">
        <v>4478105.63</v>
      </c>
      <c r="H24" s="11">
        <f t="shared" si="0"/>
        <v>0.7035319754570521</v>
      </c>
    </row>
    <row r="25" spans="1:8" ht="33.75" outlineLevel="1">
      <c r="A25" s="12" t="s">
        <v>17</v>
      </c>
      <c r="B25" s="10">
        <v>1606916309.4499998</v>
      </c>
      <c r="C25" s="10">
        <v>1086115867.38</v>
      </c>
      <c r="D25" s="10">
        <v>195266.95</v>
      </c>
      <c r="E25" s="10">
        <v>1126589668.19</v>
      </c>
      <c r="F25" s="10">
        <v>7306268.88</v>
      </c>
      <c r="G25" s="10">
        <v>4619605.3</v>
      </c>
      <c r="H25" s="11">
        <f t="shared" si="0"/>
        <v>0.7010879543413177</v>
      </c>
    </row>
    <row r="26" spans="1:8" ht="11.25" outlineLevel="1">
      <c r="A26" s="12" t="s">
        <v>18</v>
      </c>
      <c r="B26" s="10">
        <v>13796648.51</v>
      </c>
      <c r="C26" s="10">
        <v>10090782.44</v>
      </c>
      <c r="D26" s="13"/>
      <c r="E26" s="10">
        <v>10074915.93</v>
      </c>
      <c r="F26" s="10">
        <v>20204.6</v>
      </c>
      <c r="G26" s="10">
        <v>3685.85</v>
      </c>
      <c r="H26" s="11">
        <f t="shared" si="0"/>
        <v>0.7302437198931003</v>
      </c>
    </row>
    <row r="27" spans="1:8" ht="22.5" outlineLevel="1">
      <c r="A27" s="12" t="s">
        <v>19</v>
      </c>
      <c r="B27" s="10">
        <v>9343809.57</v>
      </c>
      <c r="C27" s="10">
        <v>5958013.61</v>
      </c>
      <c r="D27" s="13"/>
      <c r="E27" s="10">
        <v>5808419.39</v>
      </c>
      <c r="F27" s="10">
        <v>150099.79</v>
      </c>
      <c r="G27" s="10">
        <v>48853.44</v>
      </c>
      <c r="H27" s="11">
        <f t="shared" si="0"/>
        <v>0.6216328946438492</v>
      </c>
    </row>
    <row r="28" spans="1:8" ht="33.75" outlineLevel="1">
      <c r="A28" s="12" t="s">
        <v>20</v>
      </c>
      <c r="B28" s="10">
        <v>10004165</v>
      </c>
      <c r="C28" s="10">
        <v>7863633.82</v>
      </c>
      <c r="D28" s="13"/>
      <c r="E28" s="10">
        <v>7733056.83</v>
      </c>
      <c r="F28" s="10">
        <v>130576.99</v>
      </c>
      <c r="G28" s="10">
        <v>145793.11</v>
      </c>
      <c r="H28" s="11">
        <f t="shared" si="0"/>
        <v>0.7729837352742582</v>
      </c>
    </row>
    <row r="29" spans="1:8" ht="45" outlineLevel="1">
      <c r="A29" s="12" t="s">
        <v>21</v>
      </c>
      <c r="B29" s="10">
        <v>12356194</v>
      </c>
      <c r="C29" s="10">
        <v>8448131.57</v>
      </c>
      <c r="D29" s="13"/>
      <c r="E29" s="10">
        <v>8299725</v>
      </c>
      <c r="F29" s="10">
        <v>148406.57</v>
      </c>
      <c r="G29" s="10">
        <v>272806.39</v>
      </c>
      <c r="H29" s="11">
        <f t="shared" si="0"/>
        <v>0.6717056239162318</v>
      </c>
    </row>
    <row r="30" spans="1:8" ht="22.5" outlineLevel="1">
      <c r="A30" s="12" t="s">
        <v>22</v>
      </c>
      <c r="B30" s="10">
        <v>89609098.54</v>
      </c>
      <c r="C30" s="10">
        <v>57333620.65</v>
      </c>
      <c r="D30" s="14">
        <v>784.15</v>
      </c>
      <c r="E30" s="10">
        <v>57876956.37</v>
      </c>
      <c r="F30" s="10">
        <v>431056.32</v>
      </c>
      <c r="G30" s="10">
        <v>32981.75</v>
      </c>
      <c r="H30" s="11">
        <f t="shared" si="0"/>
        <v>0.6458825868465208</v>
      </c>
    </row>
    <row r="31" spans="1:8" ht="22.5" outlineLevel="1">
      <c r="A31" s="12" t="s">
        <v>23</v>
      </c>
      <c r="B31" s="10">
        <v>213234351.92</v>
      </c>
      <c r="C31" s="10">
        <v>140096973.27</v>
      </c>
      <c r="D31" s="10">
        <v>141860.32</v>
      </c>
      <c r="E31" s="10">
        <v>149225572.46</v>
      </c>
      <c r="F31" s="10">
        <v>431618.54</v>
      </c>
      <c r="G31" s="10">
        <v>69921.66</v>
      </c>
      <c r="H31" s="11">
        <f t="shared" si="0"/>
        <v>0.6998195699536517</v>
      </c>
    </row>
    <row r="32" spans="1:8" ht="22.5" outlineLevel="1">
      <c r="A32" s="12" t="s">
        <v>24</v>
      </c>
      <c r="B32" s="10">
        <v>10236368.67</v>
      </c>
      <c r="C32" s="10">
        <v>6802381</v>
      </c>
      <c r="D32" s="13"/>
      <c r="E32" s="10">
        <v>6726717.95</v>
      </c>
      <c r="F32" s="10">
        <v>390929.72</v>
      </c>
      <c r="G32" s="13"/>
      <c r="H32" s="11">
        <f t="shared" si="0"/>
        <v>0.657139085827787</v>
      </c>
    </row>
    <row r="33" spans="1:8" ht="22.5" outlineLevel="1">
      <c r="A33" s="12" t="s">
        <v>25</v>
      </c>
      <c r="B33" s="10">
        <v>9899998</v>
      </c>
      <c r="C33" s="10">
        <v>6436855.46</v>
      </c>
      <c r="D33" s="13"/>
      <c r="E33" s="10">
        <v>6430085.46</v>
      </c>
      <c r="F33" s="10">
        <v>6770</v>
      </c>
      <c r="G33" s="10">
        <v>1000</v>
      </c>
      <c r="H33" s="11">
        <f t="shared" si="0"/>
        <v>0.6495037130310531</v>
      </c>
    </row>
    <row r="34" spans="1:8" ht="11.25" outlineLevel="1">
      <c r="A34" s="12" t="s">
        <v>26</v>
      </c>
      <c r="B34" s="10">
        <v>35593677</v>
      </c>
      <c r="C34" s="10">
        <v>22290599.93</v>
      </c>
      <c r="D34" s="13"/>
      <c r="E34" s="10">
        <v>22065261.27</v>
      </c>
      <c r="F34" s="10">
        <v>225338.66</v>
      </c>
      <c r="G34" s="10">
        <v>72787.39</v>
      </c>
      <c r="H34" s="11">
        <f t="shared" si="0"/>
        <v>0.6199208154302237</v>
      </c>
    </row>
    <row r="35" spans="1:8" ht="11.25" outlineLevel="1">
      <c r="A35" s="12" t="s">
        <v>27</v>
      </c>
      <c r="B35" s="10">
        <v>12187309.17</v>
      </c>
      <c r="C35" s="10">
        <v>7606217.68</v>
      </c>
      <c r="D35" s="14">
        <v>556.71</v>
      </c>
      <c r="E35" s="10">
        <v>7708372.43</v>
      </c>
      <c r="F35" s="10">
        <v>13470.92</v>
      </c>
      <c r="G35" s="10">
        <v>7348.54</v>
      </c>
      <c r="H35" s="11">
        <f t="shared" si="0"/>
        <v>0.6324917438686755</v>
      </c>
    </row>
    <row r="36" spans="1:8" ht="22.5" outlineLevel="1">
      <c r="A36" s="12" t="s">
        <v>28</v>
      </c>
      <c r="B36" s="10">
        <v>380493</v>
      </c>
      <c r="C36" s="10">
        <v>295030</v>
      </c>
      <c r="D36" s="13"/>
      <c r="E36" s="10">
        <v>287790</v>
      </c>
      <c r="F36" s="10">
        <v>7240</v>
      </c>
      <c r="G36" s="13"/>
      <c r="H36" s="11">
        <f t="shared" si="0"/>
        <v>0.7563608266117905</v>
      </c>
    </row>
    <row r="37" spans="1:8" ht="22.5" outlineLevel="1">
      <c r="A37" s="12" t="s">
        <v>29</v>
      </c>
      <c r="B37" s="10">
        <v>227010</v>
      </c>
      <c r="C37" s="10">
        <v>13300</v>
      </c>
      <c r="D37" s="13"/>
      <c r="E37" s="10">
        <v>13300</v>
      </c>
      <c r="F37" s="13"/>
      <c r="G37" s="13"/>
      <c r="H37" s="11">
        <f t="shared" si="0"/>
        <v>0.0585877274128893</v>
      </c>
    </row>
    <row r="38" spans="1:8" ht="11.25" outlineLevel="1">
      <c r="A38" s="12" t="s">
        <v>30</v>
      </c>
      <c r="B38" s="10">
        <v>2231979</v>
      </c>
      <c r="C38" s="10">
        <v>580011.48</v>
      </c>
      <c r="D38" s="13"/>
      <c r="E38" s="10">
        <v>566711.48</v>
      </c>
      <c r="F38" s="10">
        <v>13300</v>
      </c>
      <c r="G38" s="13"/>
      <c r="H38" s="11">
        <f t="shared" si="0"/>
        <v>0.25390538172626176</v>
      </c>
    </row>
    <row r="39" spans="1:8" ht="33.75" outlineLevel="1">
      <c r="A39" s="12" t="s">
        <v>31</v>
      </c>
      <c r="B39" s="10">
        <v>3064382.37</v>
      </c>
      <c r="C39" s="10">
        <v>2861214.35</v>
      </c>
      <c r="D39" s="13"/>
      <c r="E39" s="10">
        <v>2923707.1</v>
      </c>
      <c r="F39" s="10">
        <v>2654.95</v>
      </c>
      <c r="G39" s="10">
        <v>1431</v>
      </c>
      <c r="H39" s="11">
        <f t="shared" si="0"/>
        <v>0.954093434495252</v>
      </c>
    </row>
    <row r="40" spans="1:8" ht="11.25" outlineLevel="1">
      <c r="A40" s="12" t="s">
        <v>32</v>
      </c>
      <c r="B40" s="10">
        <v>166507</v>
      </c>
      <c r="C40" s="10">
        <v>58065</v>
      </c>
      <c r="D40" s="13"/>
      <c r="E40" s="10">
        <v>45736.36</v>
      </c>
      <c r="F40" s="10">
        <v>12328.64</v>
      </c>
      <c r="G40" s="13"/>
      <c r="H40" s="11">
        <f t="shared" si="0"/>
        <v>0.27468130468989294</v>
      </c>
    </row>
    <row r="41" spans="1:8" ht="11.25" outlineLevel="1">
      <c r="A41" s="12" t="s">
        <v>33</v>
      </c>
      <c r="B41" s="10">
        <v>16006717</v>
      </c>
      <c r="C41" s="10">
        <v>11010906.13</v>
      </c>
      <c r="D41" s="13"/>
      <c r="E41" s="10">
        <v>11500336.11</v>
      </c>
      <c r="F41" s="10">
        <v>39666.82</v>
      </c>
      <c r="G41" s="13"/>
      <c r="H41" s="11">
        <f t="shared" si="0"/>
        <v>0.718469384446542</v>
      </c>
    </row>
    <row r="42" spans="1:8" ht="11.25" outlineLevel="1">
      <c r="A42" s="12" t="s">
        <v>34</v>
      </c>
      <c r="B42" s="10">
        <v>9754569</v>
      </c>
      <c r="C42" s="10">
        <v>7672023.52</v>
      </c>
      <c r="D42" s="13"/>
      <c r="E42" s="10">
        <v>7639523.52</v>
      </c>
      <c r="F42" s="10">
        <v>32500</v>
      </c>
      <c r="G42" s="10">
        <v>34216.06</v>
      </c>
      <c r="H42" s="11">
        <f t="shared" si="0"/>
        <v>0.7831738665234722</v>
      </c>
    </row>
    <row r="43" spans="1:8" ht="11.25" outlineLevel="1">
      <c r="A43" s="12" t="s">
        <v>35</v>
      </c>
      <c r="B43" s="10">
        <v>3767050</v>
      </c>
      <c r="C43" s="10">
        <v>2021401.15</v>
      </c>
      <c r="D43" s="13"/>
      <c r="E43" s="10">
        <v>2021401.15</v>
      </c>
      <c r="F43" s="13"/>
      <c r="G43" s="13"/>
      <c r="H43" s="11">
        <f t="shared" si="0"/>
        <v>0.5366005627745849</v>
      </c>
    </row>
    <row r="44" spans="1:8" ht="22.5" outlineLevel="1">
      <c r="A44" s="12" t="s">
        <v>36</v>
      </c>
      <c r="B44" s="10">
        <v>30981243</v>
      </c>
      <c r="C44" s="10">
        <v>17552077.84</v>
      </c>
      <c r="D44" s="13"/>
      <c r="E44" s="10">
        <v>17528327.84</v>
      </c>
      <c r="F44" s="10">
        <v>23750</v>
      </c>
      <c r="G44" s="13"/>
      <c r="H44" s="11">
        <f t="shared" si="0"/>
        <v>0.5657722590407364</v>
      </c>
    </row>
    <row r="45" spans="1:8" ht="11.25" outlineLevel="1">
      <c r="A45" s="12" t="s">
        <v>37</v>
      </c>
      <c r="B45" s="10">
        <v>38569079.97</v>
      </c>
      <c r="C45" s="10">
        <v>28002959.2</v>
      </c>
      <c r="D45" s="10">
        <v>19418.24</v>
      </c>
      <c r="E45" s="10">
        <v>28406858.45</v>
      </c>
      <c r="F45" s="10">
        <v>47951.12</v>
      </c>
      <c r="G45" s="10">
        <v>130034.86</v>
      </c>
      <c r="H45" s="11">
        <f t="shared" si="0"/>
        <v>0.7365189543565874</v>
      </c>
    </row>
    <row r="46" spans="1:8" ht="11.25" outlineLevel="1">
      <c r="A46" s="12" t="s">
        <v>38</v>
      </c>
      <c r="B46" s="10">
        <v>33227316.81</v>
      </c>
      <c r="C46" s="10">
        <v>14841967.04</v>
      </c>
      <c r="D46" s="10">
        <v>319906.36</v>
      </c>
      <c r="E46" s="10">
        <v>16785065.27</v>
      </c>
      <c r="F46" s="10">
        <v>23384.99</v>
      </c>
      <c r="G46" s="10">
        <v>317800.08</v>
      </c>
      <c r="H46" s="11">
        <f t="shared" si="0"/>
        <v>0.5051586128961342</v>
      </c>
    </row>
    <row r="47" spans="1:8" ht="11.25" outlineLevel="1">
      <c r="A47" s="12" t="s">
        <v>39</v>
      </c>
      <c r="B47" s="10">
        <v>119084888.27</v>
      </c>
      <c r="C47" s="10">
        <v>88840595.43</v>
      </c>
      <c r="D47" s="10">
        <v>50001.5</v>
      </c>
      <c r="E47" s="10">
        <v>95149419.61</v>
      </c>
      <c r="F47" s="10">
        <v>206052.9</v>
      </c>
      <c r="G47" s="10">
        <v>534034.74</v>
      </c>
      <c r="H47" s="11">
        <f t="shared" si="0"/>
        <v>0.7990049870498149</v>
      </c>
    </row>
    <row r="48" spans="1:8" ht="11.25" outlineLevel="1">
      <c r="A48" s="12" t="s">
        <v>40</v>
      </c>
      <c r="B48" s="10">
        <v>12494523.18</v>
      </c>
      <c r="C48" s="10">
        <v>4474991.32</v>
      </c>
      <c r="D48" s="14">
        <v>881.7</v>
      </c>
      <c r="E48" s="10">
        <v>4429217.53</v>
      </c>
      <c r="F48" s="10">
        <v>54999.71</v>
      </c>
      <c r="G48" s="10">
        <v>276295.3</v>
      </c>
      <c r="H48" s="11">
        <f t="shared" si="0"/>
        <v>0.35449272182630026</v>
      </c>
    </row>
    <row r="49" spans="1:8" ht="22.5" outlineLevel="1">
      <c r="A49" s="12" t="s">
        <v>41</v>
      </c>
      <c r="B49" s="10">
        <v>4918832</v>
      </c>
      <c r="C49" s="10">
        <v>2387285.52</v>
      </c>
      <c r="D49" s="13"/>
      <c r="E49" s="10">
        <v>2281908.76</v>
      </c>
      <c r="F49" s="10">
        <v>105376.76</v>
      </c>
      <c r="G49" s="10">
        <v>134905</v>
      </c>
      <c r="H49" s="11">
        <f t="shared" si="0"/>
        <v>0.4639127256226681</v>
      </c>
    </row>
    <row r="50" spans="1:8" ht="22.5" outlineLevel="1">
      <c r="A50" s="12" t="s">
        <v>42</v>
      </c>
      <c r="B50" s="10">
        <v>2601993</v>
      </c>
      <c r="C50" s="10">
        <v>566373.31</v>
      </c>
      <c r="D50" s="13"/>
      <c r="E50" s="10">
        <v>549535.31</v>
      </c>
      <c r="F50" s="10">
        <v>16838</v>
      </c>
      <c r="G50" s="10">
        <v>14838</v>
      </c>
      <c r="H50" s="11">
        <f t="shared" si="0"/>
        <v>0.21119784334546637</v>
      </c>
    </row>
    <row r="51" spans="1:8" ht="22.5" outlineLevel="1">
      <c r="A51" s="12" t="s">
        <v>43</v>
      </c>
      <c r="B51" s="10">
        <v>6333</v>
      </c>
      <c r="C51" s="13"/>
      <c r="D51" s="13"/>
      <c r="E51" s="13"/>
      <c r="F51" s="13"/>
      <c r="G51" s="13"/>
      <c r="H51" s="11">
        <f t="shared" si="0"/>
        <v>0</v>
      </c>
    </row>
    <row r="52" spans="1:8" ht="22.5" outlineLevel="1">
      <c r="A52" s="12" t="s">
        <v>44</v>
      </c>
      <c r="B52" s="10">
        <v>99963131.31</v>
      </c>
      <c r="C52" s="10">
        <v>69324423.03</v>
      </c>
      <c r="D52" s="10">
        <v>127631</v>
      </c>
      <c r="E52" s="10">
        <v>69610007.96</v>
      </c>
      <c r="F52" s="10">
        <v>270447.82</v>
      </c>
      <c r="G52" s="10">
        <v>993502.77</v>
      </c>
      <c r="H52" s="11">
        <f t="shared" si="0"/>
        <v>0.6963568172362407</v>
      </c>
    </row>
    <row r="53" spans="1:8" ht="22.5" outlineLevel="1">
      <c r="A53" s="12" t="s">
        <v>45</v>
      </c>
      <c r="B53" s="10">
        <v>3153077</v>
      </c>
      <c r="C53" s="10">
        <v>1280346.94</v>
      </c>
      <c r="D53" s="13"/>
      <c r="E53" s="10">
        <v>1279585.3</v>
      </c>
      <c r="F53" s="14">
        <v>761.64</v>
      </c>
      <c r="G53" s="13"/>
      <c r="H53" s="11">
        <f t="shared" si="0"/>
        <v>0.4058211391602552</v>
      </c>
    </row>
    <row r="54" spans="1:8" ht="11.25" outlineLevel="1">
      <c r="A54" s="12" t="s">
        <v>46</v>
      </c>
      <c r="B54" s="10">
        <v>8152541</v>
      </c>
      <c r="C54" s="10">
        <v>5153488.52</v>
      </c>
      <c r="D54" s="10">
        <v>1793</v>
      </c>
      <c r="E54" s="10">
        <v>5126114.75</v>
      </c>
      <c r="F54" s="10">
        <v>27373.77</v>
      </c>
      <c r="G54" s="10">
        <v>2043</v>
      </c>
      <c r="H54" s="11">
        <f t="shared" si="0"/>
        <v>0.6287750960099434</v>
      </c>
    </row>
    <row r="55" spans="1:8" ht="22.5" outlineLevel="1">
      <c r="A55" s="12" t="s">
        <v>47</v>
      </c>
      <c r="B55" s="10">
        <v>58000</v>
      </c>
      <c r="C55" s="10">
        <v>58000</v>
      </c>
      <c r="D55" s="13"/>
      <c r="E55" s="10">
        <v>58000</v>
      </c>
      <c r="F55" s="13"/>
      <c r="G55" s="13"/>
      <c r="H55" s="11">
        <f t="shared" si="0"/>
        <v>1</v>
      </c>
    </row>
    <row r="56" spans="1:8" ht="22.5" outlineLevel="1">
      <c r="A56" s="12" t="s">
        <v>48</v>
      </c>
      <c r="B56" s="10">
        <v>231925</v>
      </c>
      <c r="C56" s="10">
        <v>162843.75</v>
      </c>
      <c r="D56" s="13"/>
      <c r="E56" s="13"/>
      <c r="F56" s="10">
        <v>162843.75</v>
      </c>
      <c r="G56" s="10">
        <v>162843.75</v>
      </c>
      <c r="H56" s="11">
        <f t="shared" si="0"/>
        <v>0</v>
      </c>
    </row>
    <row r="57" spans="1:8" ht="22.5" outlineLevel="1">
      <c r="A57" s="12" t="s">
        <v>49</v>
      </c>
      <c r="B57" s="10">
        <v>25181982</v>
      </c>
      <c r="C57" s="10">
        <v>17232995.15</v>
      </c>
      <c r="D57" s="13"/>
      <c r="E57" s="10">
        <v>16902762.56</v>
      </c>
      <c r="F57" s="10">
        <v>330232.59</v>
      </c>
      <c r="G57" s="10">
        <v>567109</v>
      </c>
      <c r="H57" s="11">
        <f t="shared" si="0"/>
        <v>0.6712244715288891</v>
      </c>
    </row>
    <row r="58" spans="1:8" ht="11.25" outlineLevel="1">
      <c r="A58" s="12" t="s">
        <v>50</v>
      </c>
      <c r="B58" s="10">
        <v>80685917</v>
      </c>
      <c r="C58" s="10">
        <v>52035887.64</v>
      </c>
      <c r="D58" s="10">
        <v>306644</v>
      </c>
      <c r="E58" s="10">
        <v>51688922.53</v>
      </c>
      <c r="F58" s="10">
        <v>346965.11</v>
      </c>
      <c r="G58" s="10">
        <v>36470.34</v>
      </c>
      <c r="H58" s="11">
        <f t="shared" si="0"/>
        <v>0.6406188892914237</v>
      </c>
    </row>
    <row r="59" spans="1:8" ht="11.25" outlineLevel="1">
      <c r="A59" s="12" t="s">
        <v>51</v>
      </c>
      <c r="B59" s="10">
        <v>63279597</v>
      </c>
      <c r="C59" s="10">
        <v>17081454.32</v>
      </c>
      <c r="D59" s="13"/>
      <c r="E59" s="10">
        <v>17081454.32</v>
      </c>
      <c r="F59" s="13"/>
      <c r="G59" s="13"/>
      <c r="H59" s="11">
        <f t="shared" si="0"/>
        <v>0.26993620582002126</v>
      </c>
    </row>
    <row r="60" spans="1:8" ht="11.25" outlineLevel="1">
      <c r="A60" s="12" t="s">
        <v>52</v>
      </c>
      <c r="B60" s="10">
        <v>9098</v>
      </c>
      <c r="C60" s="13"/>
      <c r="D60" s="13"/>
      <c r="E60" s="13"/>
      <c r="F60" s="13"/>
      <c r="G60" s="13"/>
      <c r="H60" s="11">
        <f t="shared" si="0"/>
        <v>0</v>
      </c>
    </row>
    <row r="61" spans="1:8" ht="11.25" outlineLevel="1">
      <c r="A61" s="12" t="s">
        <v>53</v>
      </c>
      <c r="B61" s="10">
        <v>9390000</v>
      </c>
      <c r="C61" s="10">
        <v>9390000</v>
      </c>
      <c r="D61" s="13"/>
      <c r="E61" s="10">
        <v>9390000</v>
      </c>
      <c r="F61" s="13"/>
      <c r="G61" s="13"/>
      <c r="H61" s="11">
        <f t="shared" si="0"/>
        <v>1</v>
      </c>
    </row>
    <row r="62" spans="1:8" ht="22.5" outlineLevel="1">
      <c r="A62" s="12" t="s">
        <v>54</v>
      </c>
      <c r="B62" s="10">
        <v>1200000</v>
      </c>
      <c r="C62" s="10">
        <v>1174863.56</v>
      </c>
      <c r="D62" s="13"/>
      <c r="E62" s="10">
        <v>1174863.56</v>
      </c>
      <c r="F62" s="13"/>
      <c r="G62" s="13"/>
      <c r="H62" s="11">
        <f t="shared" si="0"/>
        <v>0.9790529666666667</v>
      </c>
    </row>
    <row r="63" spans="1:8" ht="11.25" outlineLevel="1">
      <c r="A63" s="12" t="s">
        <v>55</v>
      </c>
      <c r="B63" s="10">
        <v>34602623</v>
      </c>
      <c r="C63" s="10">
        <v>9710095.62</v>
      </c>
      <c r="D63" s="10">
        <v>12870</v>
      </c>
      <c r="E63" s="10">
        <v>8921804.66</v>
      </c>
      <c r="F63" s="10">
        <v>788290.96</v>
      </c>
      <c r="G63" s="10">
        <v>20201.92</v>
      </c>
      <c r="H63" s="11">
        <f t="shared" si="0"/>
        <v>0.2578360796521119</v>
      </c>
    </row>
    <row r="64" spans="1:8" ht="11.25" outlineLevel="1">
      <c r="A64" s="12" t="s">
        <v>56</v>
      </c>
      <c r="B64" s="10">
        <v>7723547</v>
      </c>
      <c r="C64" s="10">
        <v>7723547</v>
      </c>
      <c r="D64" s="13"/>
      <c r="E64" s="10">
        <v>96547</v>
      </c>
      <c r="F64" s="10">
        <v>7627000</v>
      </c>
      <c r="G64" s="13"/>
      <c r="H64" s="11">
        <f t="shared" si="0"/>
        <v>0.012500344725033719</v>
      </c>
    </row>
    <row r="65" spans="1:8" ht="22.5" outlineLevel="1">
      <c r="A65" s="12" t="s">
        <v>57</v>
      </c>
      <c r="B65" s="10">
        <v>2462348</v>
      </c>
      <c r="C65" s="10">
        <v>552975.8</v>
      </c>
      <c r="D65" s="10">
        <v>241704</v>
      </c>
      <c r="E65" s="10">
        <v>542975.8</v>
      </c>
      <c r="F65" s="10">
        <v>10000</v>
      </c>
      <c r="G65" s="13"/>
      <c r="H65" s="11">
        <f t="shared" si="0"/>
        <v>0.22051139806396172</v>
      </c>
    </row>
    <row r="66" spans="1:8" s="18" customFormat="1" ht="11.25">
      <c r="A66" s="15" t="s">
        <v>229</v>
      </c>
      <c r="B66" s="16">
        <v>1301259991.66</v>
      </c>
      <c r="C66" s="16">
        <v>965351661.79</v>
      </c>
      <c r="D66" s="16">
        <v>205847.42</v>
      </c>
      <c r="E66" s="16">
        <v>1005474183.48</v>
      </c>
      <c r="F66" s="16">
        <v>9227309.75</v>
      </c>
      <c r="G66" s="16">
        <v>16472913.06</v>
      </c>
      <c r="H66" s="17">
        <f t="shared" si="0"/>
        <v>0.7726927669522291</v>
      </c>
    </row>
    <row r="67" spans="1:8" ht="33.75" outlineLevel="1">
      <c r="A67" s="12" t="s">
        <v>58</v>
      </c>
      <c r="B67" s="10">
        <v>6619213</v>
      </c>
      <c r="C67" s="10">
        <v>5320647.22</v>
      </c>
      <c r="D67" s="13"/>
      <c r="E67" s="10">
        <v>5131902.84</v>
      </c>
      <c r="F67" s="10">
        <v>188744.38</v>
      </c>
      <c r="G67" s="13"/>
      <c r="H67" s="11">
        <f t="shared" si="0"/>
        <v>0.7753040792009563</v>
      </c>
    </row>
    <row r="68" spans="1:8" ht="22.5" outlineLevel="1">
      <c r="A68" s="12" t="s">
        <v>59</v>
      </c>
      <c r="B68" s="10">
        <v>25000</v>
      </c>
      <c r="C68" s="13"/>
      <c r="D68" s="13"/>
      <c r="E68" s="13"/>
      <c r="F68" s="13"/>
      <c r="G68" s="13"/>
      <c r="H68" s="11">
        <f t="shared" si="0"/>
        <v>0</v>
      </c>
    </row>
    <row r="69" spans="1:8" ht="11.25" outlineLevel="1">
      <c r="A69" s="12" t="s">
        <v>60</v>
      </c>
      <c r="B69" s="10">
        <v>611307997.77</v>
      </c>
      <c r="C69" s="10">
        <v>460190854.7</v>
      </c>
      <c r="D69" s="10">
        <v>37730.12</v>
      </c>
      <c r="E69" s="10">
        <v>488523485.83</v>
      </c>
      <c r="F69" s="10">
        <v>4098749.92</v>
      </c>
      <c r="G69" s="10">
        <v>8947860.26</v>
      </c>
      <c r="H69" s="11">
        <f t="shared" si="0"/>
        <v>0.7991446007775008</v>
      </c>
    </row>
    <row r="70" spans="1:8" ht="22.5" outlineLevel="1">
      <c r="A70" s="12" t="s">
        <v>61</v>
      </c>
      <c r="B70" s="10">
        <v>15544692.88</v>
      </c>
      <c r="C70" s="10">
        <v>11447896.46</v>
      </c>
      <c r="D70" s="13"/>
      <c r="E70" s="10">
        <v>11294145.89</v>
      </c>
      <c r="F70" s="10">
        <v>202191.9</v>
      </c>
      <c r="G70" s="10">
        <v>214840.89</v>
      </c>
      <c r="H70" s="11">
        <f aca="true" t="shared" si="1" ref="H70:H128">E70/B70</f>
        <v>0.7265596031511946</v>
      </c>
    </row>
    <row r="71" spans="1:8" ht="11.25" outlineLevel="1">
      <c r="A71" s="12" t="s">
        <v>62</v>
      </c>
      <c r="B71" s="10">
        <v>23441262.15</v>
      </c>
      <c r="C71" s="10">
        <v>17383793.18</v>
      </c>
      <c r="D71" s="13"/>
      <c r="E71" s="10">
        <v>17866397.88</v>
      </c>
      <c r="F71" s="10">
        <v>21437.26</v>
      </c>
      <c r="G71" s="10">
        <v>332517.79</v>
      </c>
      <c r="H71" s="11">
        <f t="shared" si="1"/>
        <v>0.7621772993993841</v>
      </c>
    </row>
    <row r="72" spans="1:8" ht="11.25" outlineLevel="1">
      <c r="A72" s="12" t="s">
        <v>63</v>
      </c>
      <c r="B72" s="10">
        <v>52521930.47</v>
      </c>
      <c r="C72" s="10">
        <v>39447200.94</v>
      </c>
      <c r="D72" s="13"/>
      <c r="E72" s="10">
        <v>41114837</v>
      </c>
      <c r="F72" s="10">
        <v>245964.62</v>
      </c>
      <c r="G72" s="10">
        <v>231795.81</v>
      </c>
      <c r="H72" s="11">
        <f t="shared" si="1"/>
        <v>0.7828127533028205</v>
      </c>
    </row>
    <row r="73" spans="1:8" ht="11.25" outlineLevel="1">
      <c r="A73" s="12" t="s">
        <v>64</v>
      </c>
      <c r="B73" s="10">
        <v>62799330.94</v>
      </c>
      <c r="C73" s="10">
        <v>40222644.64</v>
      </c>
      <c r="D73" s="14">
        <v>0.13</v>
      </c>
      <c r="E73" s="10">
        <v>50626157.71</v>
      </c>
      <c r="F73" s="10">
        <v>441490.21</v>
      </c>
      <c r="G73" s="10">
        <v>591238.39</v>
      </c>
      <c r="H73" s="11">
        <f t="shared" si="1"/>
        <v>0.8061575967802819</v>
      </c>
    </row>
    <row r="74" spans="1:8" ht="22.5" outlineLevel="1">
      <c r="A74" s="12" t="s">
        <v>65</v>
      </c>
      <c r="B74" s="10">
        <v>1701542</v>
      </c>
      <c r="C74" s="10">
        <v>1046105.2</v>
      </c>
      <c r="D74" s="13"/>
      <c r="E74" s="10">
        <v>1054224.13</v>
      </c>
      <c r="F74" s="10">
        <v>9738.19</v>
      </c>
      <c r="G74" s="10">
        <v>68370.71</v>
      </c>
      <c r="H74" s="11">
        <f t="shared" si="1"/>
        <v>0.6195698548728154</v>
      </c>
    </row>
    <row r="75" spans="1:8" ht="11.25" outlineLevel="1">
      <c r="A75" s="12" t="s">
        <v>66</v>
      </c>
      <c r="B75" s="10">
        <v>469944948.45</v>
      </c>
      <c r="C75" s="10">
        <v>355647536.35</v>
      </c>
      <c r="D75" s="10">
        <v>168117.17</v>
      </c>
      <c r="E75" s="10">
        <v>356217556.97</v>
      </c>
      <c r="F75" s="10">
        <v>3019485.4</v>
      </c>
      <c r="G75" s="10">
        <v>5044220.45</v>
      </c>
      <c r="H75" s="11">
        <f t="shared" si="1"/>
        <v>0.7579984807686468</v>
      </c>
    </row>
    <row r="76" spans="1:8" ht="22.5" outlineLevel="1">
      <c r="A76" s="12" t="s">
        <v>67</v>
      </c>
      <c r="B76" s="10">
        <v>3530000</v>
      </c>
      <c r="C76" s="10">
        <v>1621364.96</v>
      </c>
      <c r="D76" s="13"/>
      <c r="E76" s="10">
        <v>1621364.96</v>
      </c>
      <c r="F76" s="13"/>
      <c r="G76" s="13"/>
      <c r="H76" s="11">
        <f t="shared" si="1"/>
        <v>0.4593101869688385</v>
      </c>
    </row>
    <row r="77" spans="1:8" ht="11.25" outlineLevel="1">
      <c r="A77" s="12" t="s">
        <v>68</v>
      </c>
      <c r="B77" s="10">
        <v>20643407</v>
      </c>
      <c r="C77" s="10">
        <v>12419776.59</v>
      </c>
      <c r="D77" s="13"/>
      <c r="E77" s="10">
        <v>11420268.72</v>
      </c>
      <c r="F77" s="10">
        <v>999507.87</v>
      </c>
      <c r="G77" s="10">
        <v>1042068.76</v>
      </c>
      <c r="H77" s="11">
        <f t="shared" si="1"/>
        <v>0.5532162748135518</v>
      </c>
    </row>
    <row r="78" spans="1:8" ht="11.25" outlineLevel="1">
      <c r="A78" s="12" t="s">
        <v>69</v>
      </c>
      <c r="B78" s="10">
        <v>10894914</v>
      </c>
      <c r="C78" s="10">
        <v>3496422.79</v>
      </c>
      <c r="D78" s="13"/>
      <c r="E78" s="10">
        <v>3496422.79</v>
      </c>
      <c r="F78" s="13"/>
      <c r="G78" s="13"/>
      <c r="H78" s="11">
        <f t="shared" si="1"/>
        <v>0.32092247722194045</v>
      </c>
    </row>
    <row r="79" spans="1:8" ht="11.25" outlineLevel="1">
      <c r="A79" s="12" t="s">
        <v>70</v>
      </c>
      <c r="B79" s="10">
        <v>12500000</v>
      </c>
      <c r="C79" s="10">
        <v>12500000</v>
      </c>
      <c r="D79" s="13"/>
      <c r="E79" s="10">
        <v>12500000</v>
      </c>
      <c r="F79" s="13"/>
      <c r="G79" s="13"/>
      <c r="H79" s="11">
        <f t="shared" si="1"/>
        <v>1</v>
      </c>
    </row>
    <row r="80" spans="1:8" ht="11.25" outlineLevel="1">
      <c r="A80" s="12" t="s">
        <v>71</v>
      </c>
      <c r="B80" s="10">
        <v>6927724</v>
      </c>
      <c r="C80" s="10">
        <v>2162613.76</v>
      </c>
      <c r="D80" s="13"/>
      <c r="E80" s="10">
        <v>2162613.76</v>
      </c>
      <c r="F80" s="13"/>
      <c r="G80" s="13"/>
      <c r="H80" s="11">
        <f t="shared" si="1"/>
        <v>0.3121680020739856</v>
      </c>
    </row>
    <row r="81" spans="1:8" ht="11.25" outlineLevel="1">
      <c r="A81" s="12" t="s">
        <v>72</v>
      </c>
      <c r="B81" s="10">
        <v>2650805</v>
      </c>
      <c r="C81" s="10">
        <v>2250805</v>
      </c>
      <c r="D81" s="13"/>
      <c r="E81" s="10">
        <v>2250805</v>
      </c>
      <c r="F81" s="13"/>
      <c r="G81" s="13"/>
      <c r="H81" s="11">
        <f t="shared" si="1"/>
        <v>0.8491024424655906</v>
      </c>
    </row>
    <row r="82" spans="1:8" ht="33.75" outlineLevel="1">
      <c r="A82" s="12" t="s">
        <v>73</v>
      </c>
      <c r="B82" s="10">
        <v>207224</v>
      </c>
      <c r="C82" s="10">
        <v>194000</v>
      </c>
      <c r="D82" s="13"/>
      <c r="E82" s="10">
        <v>194000</v>
      </c>
      <c r="F82" s="13"/>
      <c r="G82" s="13"/>
      <c r="H82" s="11">
        <f t="shared" si="1"/>
        <v>0.9361849978766938</v>
      </c>
    </row>
    <row r="83" spans="1:8" s="18" customFormat="1" ht="11.25">
      <c r="A83" s="15" t="s">
        <v>230</v>
      </c>
      <c r="B83" s="16">
        <v>191868828.3</v>
      </c>
      <c r="C83" s="16">
        <v>139408850.73</v>
      </c>
      <c r="D83" s="16">
        <v>203563.38</v>
      </c>
      <c r="E83" s="16">
        <v>137473294.47</v>
      </c>
      <c r="F83" s="16">
        <v>1993136.56</v>
      </c>
      <c r="G83" s="16">
        <v>1686753.67</v>
      </c>
      <c r="H83" s="17">
        <f t="shared" si="1"/>
        <v>0.7164962421881845</v>
      </c>
    </row>
    <row r="84" spans="1:8" ht="33.75" outlineLevel="1">
      <c r="A84" s="12" t="s">
        <v>74</v>
      </c>
      <c r="B84" s="10">
        <v>15424216</v>
      </c>
      <c r="C84" s="10">
        <v>10241871.67</v>
      </c>
      <c r="D84" s="13"/>
      <c r="E84" s="10">
        <v>10223932.14</v>
      </c>
      <c r="F84" s="10">
        <v>17939.53</v>
      </c>
      <c r="G84" s="10">
        <v>300710.44</v>
      </c>
      <c r="H84" s="11">
        <f t="shared" si="1"/>
        <v>0.6628493882606417</v>
      </c>
    </row>
    <row r="85" spans="1:8" ht="22.5" outlineLevel="1">
      <c r="A85" s="12" t="s">
        <v>75</v>
      </c>
      <c r="B85" s="10">
        <v>25000</v>
      </c>
      <c r="C85" s="10">
        <v>2125</v>
      </c>
      <c r="D85" s="13"/>
      <c r="E85" s="10">
        <v>2125</v>
      </c>
      <c r="F85" s="13"/>
      <c r="G85" s="13"/>
      <c r="H85" s="11">
        <f t="shared" si="1"/>
        <v>0.085</v>
      </c>
    </row>
    <row r="86" spans="1:8" ht="33.75" outlineLevel="1">
      <c r="A86" s="12" t="s">
        <v>76</v>
      </c>
      <c r="B86" s="10">
        <v>3435521.51</v>
      </c>
      <c r="C86" s="10">
        <v>3149817.63</v>
      </c>
      <c r="D86" s="13"/>
      <c r="E86" s="10">
        <v>3186925.83</v>
      </c>
      <c r="F86" s="10">
        <v>1316.31</v>
      </c>
      <c r="G86" s="13"/>
      <c r="H86" s="11">
        <f t="shared" si="1"/>
        <v>0.9276396089279616</v>
      </c>
    </row>
    <row r="87" spans="1:8" ht="11.25" outlineLevel="1">
      <c r="A87" s="12" t="s">
        <v>77</v>
      </c>
      <c r="B87" s="10">
        <v>20628</v>
      </c>
      <c r="C87" s="10">
        <v>17084.91</v>
      </c>
      <c r="D87" s="13"/>
      <c r="E87" s="10">
        <v>15474.91</v>
      </c>
      <c r="F87" s="10">
        <v>1610</v>
      </c>
      <c r="G87" s="10">
        <v>1629.99</v>
      </c>
      <c r="H87" s="11">
        <f t="shared" si="1"/>
        <v>0.7501895481869304</v>
      </c>
    </row>
    <row r="88" spans="1:8" ht="22.5" outlineLevel="1">
      <c r="A88" s="12" t="s">
        <v>78</v>
      </c>
      <c r="B88" s="10">
        <v>10849410.79</v>
      </c>
      <c r="C88" s="10">
        <v>7621134.59</v>
      </c>
      <c r="D88" s="10">
        <v>20196.49</v>
      </c>
      <c r="E88" s="10">
        <v>7560454.78</v>
      </c>
      <c r="F88" s="10">
        <v>76955.6</v>
      </c>
      <c r="G88" s="10">
        <v>49198.74</v>
      </c>
      <c r="H88" s="11">
        <f t="shared" si="1"/>
        <v>0.696853951457764</v>
      </c>
    </row>
    <row r="89" spans="1:8" ht="11.25" outlineLevel="1">
      <c r="A89" s="12" t="s">
        <v>79</v>
      </c>
      <c r="B89" s="10">
        <v>132740</v>
      </c>
      <c r="C89" s="10">
        <v>74404.78</v>
      </c>
      <c r="D89" s="13"/>
      <c r="E89" s="10">
        <v>74404.78</v>
      </c>
      <c r="F89" s="13"/>
      <c r="G89" s="13"/>
      <c r="H89" s="11">
        <f t="shared" si="1"/>
        <v>0.5605302094319723</v>
      </c>
    </row>
    <row r="90" spans="1:8" ht="11.25" outlineLevel="1">
      <c r="A90" s="12" t="s">
        <v>80</v>
      </c>
      <c r="B90" s="10">
        <v>697841</v>
      </c>
      <c r="C90" s="10">
        <v>521516.75</v>
      </c>
      <c r="D90" s="13"/>
      <c r="E90" s="10">
        <v>521516.75</v>
      </c>
      <c r="F90" s="13"/>
      <c r="G90" s="10">
        <v>20895.59</v>
      </c>
      <c r="H90" s="11">
        <f t="shared" si="1"/>
        <v>0.747328904435251</v>
      </c>
    </row>
    <row r="91" spans="1:8" ht="11.25" outlineLevel="1">
      <c r="A91" s="12" t="s">
        <v>81</v>
      </c>
      <c r="B91" s="10">
        <v>90325</v>
      </c>
      <c r="C91" s="10">
        <v>43418.69</v>
      </c>
      <c r="D91" s="13"/>
      <c r="E91" s="10">
        <v>43418.69</v>
      </c>
      <c r="F91" s="13"/>
      <c r="G91" s="13"/>
      <c r="H91" s="11">
        <f t="shared" si="1"/>
        <v>0.4806940492665375</v>
      </c>
    </row>
    <row r="92" spans="1:8" ht="33.75" outlineLevel="1">
      <c r="A92" s="12" t="s">
        <v>82</v>
      </c>
      <c r="B92" s="10">
        <v>8070000</v>
      </c>
      <c r="C92" s="10">
        <v>7651461.24</v>
      </c>
      <c r="D92" s="13"/>
      <c r="E92" s="10">
        <v>7651461.24</v>
      </c>
      <c r="F92" s="13"/>
      <c r="G92" s="13"/>
      <c r="H92" s="11">
        <f t="shared" si="1"/>
        <v>0.9481364609665428</v>
      </c>
    </row>
    <row r="93" spans="1:8" ht="22.5" outlineLevel="1">
      <c r="A93" s="12" t="s">
        <v>83</v>
      </c>
      <c r="B93" s="10">
        <v>2971394</v>
      </c>
      <c r="C93" s="10">
        <v>1376155.13</v>
      </c>
      <c r="D93" s="10">
        <v>4045.01</v>
      </c>
      <c r="E93" s="10">
        <v>1351996.19</v>
      </c>
      <c r="F93" s="10">
        <v>24158.94</v>
      </c>
      <c r="G93" s="10">
        <v>17525.29</v>
      </c>
      <c r="H93" s="11">
        <f t="shared" si="1"/>
        <v>0.45500401158513476</v>
      </c>
    </row>
    <row r="94" spans="1:8" ht="11.25" outlineLevel="1">
      <c r="A94" s="12" t="s">
        <v>84</v>
      </c>
      <c r="B94" s="10">
        <v>5215989</v>
      </c>
      <c r="C94" s="10">
        <v>4213883.01</v>
      </c>
      <c r="D94" s="13"/>
      <c r="E94" s="10">
        <v>4195333.76</v>
      </c>
      <c r="F94" s="10">
        <v>21429.25</v>
      </c>
      <c r="G94" s="10">
        <v>34963.08</v>
      </c>
      <c r="H94" s="11">
        <f t="shared" si="1"/>
        <v>0.8043218189302163</v>
      </c>
    </row>
    <row r="95" spans="1:8" ht="11.25" outlineLevel="1">
      <c r="A95" s="12" t="s">
        <v>85</v>
      </c>
      <c r="B95" s="10">
        <v>90123072</v>
      </c>
      <c r="C95" s="10">
        <v>60390959.18</v>
      </c>
      <c r="D95" s="13"/>
      <c r="E95" s="10">
        <v>59684547.04</v>
      </c>
      <c r="F95" s="10">
        <v>706412.14</v>
      </c>
      <c r="G95" s="10">
        <v>1072413.65</v>
      </c>
      <c r="H95" s="11">
        <f t="shared" si="1"/>
        <v>0.6622560207446102</v>
      </c>
    </row>
    <row r="96" spans="1:8" ht="11.25" outlineLevel="1">
      <c r="A96" s="12" t="s">
        <v>86</v>
      </c>
      <c r="B96" s="10">
        <v>1708070</v>
      </c>
      <c r="C96" s="10">
        <v>1283293.81</v>
      </c>
      <c r="D96" s="13"/>
      <c r="E96" s="10">
        <v>1275852.06</v>
      </c>
      <c r="F96" s="10">
        <v>7441.75</v>
      </c>
      <c r="G96" s="10">
        <v>1571.25</v>
      </c>
      <c r="H96" s="11">
        <f t="shared" si="1"/>
        <v>0.7469553706815295</v>
      </c>
    </row>
    <row r="97" spans="1:8" ht="11.25" outlineLevel="1">
      <c r="A97" s="12" t="s">
        <v>87</v>
      </c>
      <c r="B97" s="10">
        <v>1388234</v>
      </c>
      <c r="C97" s="13"/>
      <c r="D97" s="13"/>
      <c r="E97" s="13"/>
      <c r="F97" s="13"/>
      <c r="G97" s="13"/>
      <c r="H97" s="11">
        <f t="shared" si="1"/>
        <v>0</v>
      </c>
    </row>
    <row r="98" spans="1:8" ht="11.25" outlineLevel="1">
      <c r="A98" s="12" t="s">
        <v>88</v>
      </c>
      <c r="B98" s="10">
        <v>9062769</v>
      </c>
      <c r="C98" s="10">
        <v>7364931.24</v>
      </c>
      <c r="D98" s="13"/>
      <c r="E98" s="10">
        <v>6504403.84</v>
      </c>
      <c r="F98" s="10">
        <v>860527.4</v>
      </c>
      <c r="G98" s="13"/>
      <c r="H98" s="11">
        <f t="shared" si="1"/>
        <v>0.7177060167814053</v>
      </c>
    </row>
    <row r="99" spans="1:8" ht="11.25" outlineLevel="1">
      <c r="A99" s="12" t="s">
        <v>89</v>
      </c>
      <c r="B99" s="10">
        <v>5500000</v>
      </c>
      <c r="C99" s="10">
        <v>4454375.81</v>
      </c>
      <c r="D99" s="10">
        <v>179321.88</v>
      </c>
      <c r="E99" s="10">
        <v>4454375.81</v>
      </c>
      <c r="F99" s="13"/>
      <c r="G99" s="13"/>
      <c r="H99" s="11">
        <f t="shared" si="1"/>
        <v>0.8098865109090908</v>
      </c>
    </row>
    <row r="100" spans="1:8" ht="11.25" outlineLevel="1">
      <c r="A100" s="12" t="s">
        <v>90</v>
      </c>
      <c r="B100" s="10">
        <v>232368</v>
      </c>
      <c r="C100" s="10">
        <v>151992.25</v>
      </c>
      <c r="D100" s="13"/>
      <c r="E100" s="10">
        <v>124146.61</v>
      </c>
      <c r="F100" s="10">
        <v>27845.64</v>
      </c>
      <c r="G100" s="10">
        <v>27845.64</v>
      </c>
      <c r="H100" s="11">
        <f t="shared" si="1"/>
        <v>0.5342672398953384</v>
      </c>
    </row>
    <row r="101" spans="1:8" ht="11.25" outlineLevel="1">
      <c r="A101" s="12" t="s">
        <v>91</v>
      </c>
      <c r="B101" s="10">
        <v>21403504</v>
      </c>
      <c r="C101" s="10">
        <v>19751956.65</v>
      </c>
      <c r="D101" s="13"/>
      <c r="E101" s="10">
        <v>19664456.65</v>
      </c>
      <c r="F101" s="10">
        <v>87500</v>
      </c>
      <c r="G101" s="13"/>
      <c r="H101" s="11">
        <f t="shared" si="1"/>
        <v>0.918749408975278</v>
      </c>
    </row>
    <row r="102" spans="1:8" ht="11.25" outlineLevel="1">
      <c r="A102" s="12" t="s">
        <v>92</v>
      </c>
      <c r="B102" s="10">
        <v>14803050</v>
      </c>
      <c r="C102" s="10">
        <v>10458472.39</v>
      </c>
      <c r="D102" s="13"/>
      <c r="E102" s="10">
        <v>10458472.39</v>
      </c>
      <c r="F102" s="13"/>
      <c r="G102" s="13"/>
      <c r="H102" s="11">
        <f t="shared" si="1"/>
        <v>0.7065079419443966</v>
      </c>
    </row>
    <row r="103" spans="1:8" ht="22.5" outlineLevel="1">
      <c r="A103" s="12" t="s">
        <v>93</v>
      </c>
      <c r="B103" s="10">
        <v>714696</v>
      </c>
      <c r="C103" s="10">
        <v>639996</v>
      </c>
      <c r="D103" s="13"/>
      <c r="E103" s="10">
        <v>479996</v>
      </c>
      <c r="F103" s="10">
        <v>160000</v>
      </c>
      <c r="G103" s="10">
        <v>160000</v>
      </c>
      <c r="H103" s="11">
        <f t="shared" si="1"/>
        <v>0.6716086280040745</v>
      </c>
    </row>
    <row r="104" spans="1:8" s="18" customFormat="1" ht="11.25">
      <c r="A104" s="15" t="s">
        <v>231</v>
      </c>
      <c r="B104" s="16">
        <v>2193283</v>
      </c>
      <c r="C104" s="16">
        <v>1069923.45</v>
      </c>
      <c r="D104" s="19"/>
      <c r="E104" s="16">
        <v>1061091.15</v>
      </c>
      <c r="F104" s="16">
        <v>8832.3</v>
      </c>
      <c r="G104" s="16">
        <v>8830</v>
      </c>
      <c r="H104" s="17">
        <f t="shared" si="1"/>
        <v>0.4837912617751562</v>
      </c>
    </row>
    <row r="105" spans="1:8" ht="33.75" outlineLevel="1">
      <c r="A105" s="12" t="s">
        <v>94</v>
      </c>
      <c r="B105" s="10">
        <v>2168283</v>
      </c>
      <c r="C105" s="10">
        <v>1069923.45</v>
      </c>
      <c r="D105" s="13"/>
      <c r="E105" s="10">
        <v>1061091.15</v>
      </c>
      <c r="F105" s="10">
        <v>8832.3</v>
      </c>
      <c r="G105" s="10">
        <v>8830</v>
      </c>
      <c r="H105" s="11">
        <f t="shared" si="1"/>
        <v>0.4893693074197418</v>
      </c>
    </row>
    <row r="106" spans="1:8" ht="22.5" outlineLevel="1">
      <c r="A106" s="12" t="s">
        <v>95</v>
      </c>
      <c r="B106" s="10">
        <v>25000</v>
      </c>
      <c r="C106" s="13"/>
      <c r="D106" s="13"/>
      <c r="E106" s="13"/>
      <c r="F106" s="13"/>
      <c r="G106" s="13"/>
      <c r="H106" s="11">
        <f t="shared" si="1"/>
        <v>0</v>
      </c>
    </row>
    <row r="107" spans="1:8" s="18" customFormat="1" ht="22.5">
      <c r="A107" s="15" t="s">
        <v>232</v>
      </c>
      <c r="B107" s="16">
        <v>83214859</v>
      </c>
      <c r="C107" s="16">
        <v>57714820.05</v>
      </c>
      <c r="D107" s="19"/>
      <c r="E107" s="16">
        <v>57403157.17</v>
      </c>
      <c r="F107" s="16">
        <v>311662.88</v>
      </c>
      <c r="G107" s="16">
        <v>2506678.65</v>
      </c>
      <c r="H107" s="17">
        <f t="shared" si="1"/>
        <v>0.6898185956188425</v>
      </c>
    </row>
    <row r="108" spans="1:8" ht="33.75" outlineLevel="1">
      <c r="A108" s="12" t="s">
        <v>96</v>
      </c>
      <c r="B108" s="10">
        <v>11735346</v>
      </c>
      <c r="C108" s="10">
        <v>8070073.7</v>
      </c>
      <c r="D108" s="13"/>
      <c r="E108" s="10">
        <v>8049250.65</v>
      </c>
      <c r="F108" s="10">
        <v>20823.05</v>
      </c>
      <c r="G108" s="10">
        <v>234426.45</v>
      </c>
      <c r="H108" s="11">
        <f t="shared" si="1"/>
        <v>0.6858980255034662</v>
      </c>
    </row>
    <row r="109" spans="1:8" ht="11.25" outlineLevel="1">
      <c r="A109" s="12" t="s">
        <v>97</v>
      </c>
      <c r="B109" s="10">
        <v>25000</v>
      </c>
      <c r="C109" s="13"/>
      <c r="D109" s="13"/>
      <c r="E109" s="13"/>
      <c r="F109" s="13"/>
      <c r="G109" s="13"/>
      <c r="H109" s="11">
        <f t="shared" si="1"/>
        <v>0</v>
      </c>
    </row>
    <row r="110" spans="1:8" ht="22.5" outlineLevel="1">
      <c r="A110" s="12" t="s">
        <v>98</v>
      </c>
      <c r="B110" s="10">
        <v>12375152</v>
      </c>
      <c r="C110" s="10">
        <v>6004084.22</v>
      </c>
      <c r="D110" s="13"/>
      <c r="E110" s="10">
        <v>6004084.22</v>
      </c>
      <c r="F110" s="13"/>
      <c r="G110" s="13"/>
      <c r="H110" s="11">
        <f t="shared" si="1"/>
        <v>0.48517256353699734</v>
      </c>
    </row>
    <row r="111" spans="1:8" ht="11.25" outlineLevel="1">
      <c r="A111" s="12" t="s">
        <v>99</v>
      </c>
      <c r="B111" s="10">
        <v>9297556</v>
      </c>
      <c r="C111" s="10">
        <v>7130893.26</v>
      </c>
      <c r="D111" s="13"/>
      <c r="E111" s="10">
        <v>6914521.26</v>
      </c>
      <c r="F111" s="10">
        <v>216372</v>
      </c>
      <c r="G111" s="10">
        <v>465384.6</v>
      </c>
      <c r="H111" s="11">
        <f t="shared" si="1"/>
        <v>0.7436923488280146</v>
      </c>
    </row>
    <row r="112" spans="1:8" ht="11.25" outlineLevel="1">
      <c r="A112" s="12" t="s">
        <v>100</v>
      </c>
      <c r="B112" s="10">
        <v>7159267</v>
      </c>
      <c r="C112" s="10">
        <v>5684581.32</v>
      </c>
      <c r="D112" s="13"/>
      <c r="E112" s="10">
        <v>5684581.32</v>
      </c>
      <c r="F112" s="13"/>
      <c r="G112" s="10">
        <v>227977.88</v>
      </c>
      <c r="H112" s="11">
        <f t="shared" si="1"/>
        <v>0.794017225506466</v>
      </c>
    </row>
    <row r="113" spans="1:8" ht="11.25" outlineLevel="1">
      <c r="A113" s="12" t="s">
        <v>101</v>
      </c>
      <c r="B113" s="10">
        <v>1396000</v>
      </c>
      <c r="C113" s="10">
        <v>1396000</v>
      </c>
      <c r="D113" s="13"/>
      <c r="E113" s="10">
        <v>1396000</v>
      </c>
      <c r="F113" s="13"/>
      <c r="G113" s="13"/>
      <c r="H113" s="11">
        <f t="shared" si="1"/>
        <v>1</v>
      </c>
    </row>
    <row r="114" spans="1:8" ht="11.25" outlineLevel="1">
      <c r="A114" s="12" t="s">
        <v>102</v>
      </c>
      <c r="B114" s="10">
        <v>37665335</v>
      </c>
      <c r="C114" s="10">
        <v>28446257.95</v>
      </c>
      <c r="D114" s="13"/>
      <c r="E114" s="10">
        <v>28437090.12</v>
      </c>
      <c r="F114" s="10">
        <v>9167.83</v>
      </c>
      <c r="G114" s="10">
        <v>1486089.72</v>
      </c>
      <c r="H114" s="11">
        <f t="shared" si="1"/>
        <v>0.7549936863697084</v>
      </c>
    </row>
    <row r="115" spans="1:8" ht="11.25" outlineLevel="1">
      <c r="A115" s="12" t="s">
        <v>103</v>
      </c>
      <c r="B115" s="10">
        <v>3561203</v>
      </c>
      <c r="C115" s="10">
        <v>982929.6</v>
      </c>
      <c r="D115" s="13"/>
      <c r="E115" s="10">
        <v>917629.6</v>
      </c>
      <c r="F115" s="10">
        <v>65300</v>
      </c>
      <c r="G115" s="10">
        <v>92800</v>
      </c>
      <c r="H115" s="11">
        <f t="shared" si="1"/>
        <v>0.25767405003309274</v>
      </c>
    </row>
    <row r="116" spans="1:8" s="18" customFormat="1" ht="11.25">
      <c r="A116" s="15" t="s">
        <v>233</v>
      </c>
      <c r="B116" s="16">
        <v>1468760</v>
      </c>
      <c r="C116" s="16">
        <v>846053.78</v>
      </c>
      <c r="D116" s="19"/>
      <c r="E116" s="16">
        <v>846053.78</v>
      </c>
      <c r="F116" s="19"/>
      <c r="G116" s="19"/>
      <c r="H116" s="17">
        <f t="shared" si="1"/>
        <v>0.576032694245486</v>
      </c>
    </row>
    <row r="117" spans="1:8" ht="33.75" outlineLevel="1">
      <c r="A117" s="12" t="s">
        <v>104</v>
      </c>
      <c r="B117" s="10">
        <v>1443760</v>
      </c>
      <c r="C117" s="10">
        <v>846053.78</v>
      </c>
      <c r="D117" s="13"/>
      <c r="E117" s="10">
        <v>846053.78</v>
      </c>
      <c r="F117" s="13"/>
      <c r="G117" s="13"/>
      <c r="H117" s="11">
        <f t="shared" si="1"/>
        <v>0.5860072172660277</v>
      </c>
    </row>
    <row r="118" spans="1:8" ht="22.5" outlineLevel="1">
      <c r="A118" s="12" t="s">
        <v>105</v>
      </c>
      <c r="B118" s="10">
        <v>25000</v>
      </c>
      <c r="C118" s="13"/>
      <c r="D118" s="13"/>
      <c r="E118" s="13"/>
      <c r="F118" s="13"/>
      <c r="G118" s="13"/>
      <c r="H118" s="11">
        <f t="shared" si="1"/>
        <v>0</v>
      </c>
    </row>
    <row r="119" spans="1:8" s="18" customFormat="1" ht="22.5">
      <c r="A119" s="15" t="s">
        <v>234</v>
      </c>
      <c r="B119" s="16">
        <v>34708906</v>
      </c>
      <c r="C119" s="16">
        <v>25863079.69</v>
      </c>
      <c r="D119" s="19"/>
      <c r="E119" s="16">
        <v>25246794.69</v>
      </c>
      <c r="F119" s="16">
        <v>616285</v>
      </c>
      <c r="G119" s="16">
        <v>613005</v>
      </c>
      <c r="H119" s="17">
        <f t="shared" si="1"/>
        <v>0.727386645087575</v>
      </c>
    </row>
    <row r="120" spans="1:8" ht="33.75" outlineLevel="1">
      <c r="A120" s="12" t="s">
        <v>106</v>
      </c>
      <c r="B120" s="10">
        <v>34683906</v>
      </c>
      <c r="C120" s="10">
        <v>25859095.69</v>
      </c>
      <c r="D120" s="13"/>
      <c r="E120" s="10">
        <v>25246090.69</v>
      </c>
      <c r="F120" s="10">
        <v>613005</v>
      </c>
      <c r="G120" s="10">
        <v>613005</v>
      </c>
      <c r="H120" s="11">
        <f t="shared" si="1"/>
        <v>0.727890644438951</v>
      </c>
    </row>
    <row r="121" spans="1:8" ht="11.25" outlineLevel="1">
      <c r="A121" s="12" t="s">
        <v>107</v>
      </c>
      <c r="B121" s="10">
        <v>25000</v>
      </c>
      <c r="C121" s="10">
        <v>3984</v>
      </c>
      <c r="D121" s="13"/>
      <c r="E121" s="14">
        <v>704</v>
      </c>
      <c r="F121" s="10">
        <v>3280</v>
      </c>
      <c r="G121" s="13"/>
      <c r="H121" s="11">
        <f t="shared" si="1"/>
        <v>0.02816</v>
      </c>
    </row>
    <row r="122" spans="1:8" s="18" customFormat="1" ht="11.25">
      <c r="A122" s="15" t="s">
        <v>235</v>
      </c>
      <c r="B122" s="16">
        <v>313000</v>
      </c>
      <c r="C122" s="16">
        <v>108908.38</v>
      </c>
      <c r="D122" s="19"/>
      <c r="E122" s="16">
        <v>108908.38</v>
      </c>
      <c r="F122" s="19"/>
      <c r="G122" s="19"/>
      <c r="H122" s="17">
        <f t="shared" si="1"/>
        <v>0.3479500958466454</v>
      </c>
    </row>
    <row r="123" spans="1:8" ht="33.75" outlineLevel="1">
      <c r="A123" s="12" t="s">
        <v>108</v>
      </c>
      <c r="B123" s="10">
        <v>313000</v>
      </c>
      <c r="C123" s="10">
        <v>108908.38</v>
      </c>
      <c r="D123" s="13"/>
      <c r="E123" s="10">
        <v>108908.38</v>
      </c>
      <c r="F123" s="13"/>
      <c r="G123" s="13"/>
      <c r="H123" s="11">
        <f t="shared" si="1"/>
        <v>0.3479500958466454</v>
      </c>
    </row>
    <row r="124" spans="1:8" s="18" customFormat="1" ht="11.25">
      <c r="A124" s="15" t="s">
        <v>236</v>
      </c>
      <c r="B124" s="16">
        <v>512917565.9</v>
      </c>
      <c r="C124" s="16">
        <v>263826236.66</v>
      </c>
      <c r="D124" s="16">
        <v>2189433.84</v>
      </c>
      <c r="E124" s="16">
        <v>246980707.01</v>
      </c>
      <c r="F124" s="16">
        <v>16957993.89</v>
      </c>
      <c r="G124" s="16">
        <v>25513038.16</v>
      </c>
      <c r="H124" s="17">
        <f t="shared" si="1"/>
        <v>0.48152124908537863</v>
      </c>
    </row>
    <row r="125" spans="1:8" ht="33.75" outlineLevel="1">
      <c r="A125" s="12" t="s">
        <v>109</v>
      </c>
      <c r="B125" s="10">
        <v>11117351.44</v>
      </c>
      <c r="C125" s="10">
        <v>7974933.97</v>
      </c>
      <c r="D125" s="13"/>
      <c r="E125" s="10">
        <v>7849009.69</v>
      </c>
      <c r="F125" s="10">
        <v>238388.52</v>
      </c>
      <c r="G125" s="10">
        <v>237783.42</v>
      </c>
      <c r="H125" s="11">
        <f t="shared" si="1"/>
        <v>0.7060143535410266</v>
      </c>
    </row>
    <row r="126" spans="1:8" ht="22.5" outlineLevel="1">
      <c r="A126" s="12" t="s">
        <v>110</v>
      </c>
      <c r="B126" s="10">
        <v>25000</v>
      </c>
      <c r="C126" s="10">
        <v>5100</v>
      </c>
      <c r="D126" s="13"/>
      <c r="E126" s="10">
        <v>5100</v>
      </c>
      <c r="F126" s="13"/>
      <c r="G126" s="13"/>
      <c r="H126" s="11">
        <f t="shared" si="1"/>
        <v>0.204</v>
      </c>
    </row>
    <row r="127" spans="1:8" ht="22.5" outlineLevel="1">
      <c r="A127" s="12" t="s">
        <v>111</v>
      </c>
      <c r="B127" s="10">
        <v>263030314</v>
      </c>
      <c r="C127" s="10">
        <v>114063216.07</v>
      </c>
      <c r="D127" s="10">
        <v>288174.71</v>
      </c>
      <c r="E127" s="10">
        <v>110053805.95</v>
      </c>
      <c r="F127" s="10">
        <v>4009410.12</v>
      </c>
      <c r="G127" s="10">
        <v>20161987.72</v>
      </c>
      <c r="H127" s="11">
        <f t="shared" si="1"/>
        <v>0.41840730931872744</v>
      </c>
    </row>
    <row r="128" spans="1:8" ht="11.25" outlineLevel="1">
      <c r="A128" s="12" t="s">
        <v>112</v>
      </c>
      <c r="B128" s="10">
        <v>145202916</v>
      </c>
      <c r="C128" s="10">
        <v>90473198.17</v>
      </c>
      <c r="D128" s="13"/>
      <c r="E128" s="10">
        <v>83955939.06</v>
      </c>
      <c r="F128" s="10">
        <v>6517259.11</v>
      </c>
      <c r="G128" s="13"/>
      <c r="H128" s="11">
        <f t="shared" si="1"/>
        <v>0.5781973349626119</v>
      </c>
    </row>
    <row r="129" spans="1:8" ht="22.5" outlineLevel="1">
      <c r="A129" s="12" t="s">
        <v>113</v>
      </c>
      <c r="B129" s="10">
        <v>3899990</v>
      </c>
      <c r="C129" s="10">
        <v>862601.48</v>
      </c>
      <c r="D129" s="13"/>
      <c r="E129" s="10">
        <v>862601.48</v>
      </c>
      <c r="F129" s="13"/>
      <c r="G129" s="13"/>
      <c r="H129" s="11">
        <f aca="true" t="shared" si="2" ref="H129:H188">E129/B129</f>
        <v>0.2211804337959841</v>
      </c>
    </row>
    <row r="130" spans="1:8" ht="33.75" outlineLevel="1">
      <c r="A130" s="12" t="s">
        <v>114</v>
      </c>
      <c r="B130" s="10">
        <v>9776494</v>
      </c>
      <c r="C130" s="10">
        <v>5272719.69</v>
      </c>
      <c r="D130" s="13"/>
      <c r="E130" s="10">
        <v>5246299.49</v>
      </c>
      <c r="F130" s="10">
        <v>26420.2</v>
      </c>
      <c r="G130" s="10">
        <v>351305.75</v>
      </c>
      <c r="H130" s="11">
        <f t="shared" si="2"/>
        <v>0.5366238131992921</v>
      </c>
    </row>
    <row r="131" spans="1:8" ht="11.25" outlineLevel="1">
      <c r="A131" s="12" t="s">
        <v>115</v>
      </c>
      <c r="B131" s="10">
        <v>1350500</v>
      </c>
      <c r="C131" s="13"/>
      <c r="D131" s="13"/>
      <c r="E131" s="13"/>
      <c r="F131" s="13"/>
      <c r="G131" s="13"/>
      <c r="H131" s="11">
        <f t="shared" si="2"/>
        <v>0</v>
      </c>
    </row>
    <row r="132" spans="1:8" ht="11.25" outlineLevel="1">
      <c r="A132" s="12" t="s">
        <v>116</v>
      </c>
      <c r="B132" s="10">
        <v>69681409</v>
      </c>
      <c r="C132" s="10">
        <v>43253479.65</v>
      </c>
      <c r="D132" s="10">
        <v>1901259.13</v>
      </c>
      <c r="E132" s="10">
        <v>37504631.38</v>
      </c>
      <c r="F132" s="10">
        <v>5748848.27</v>
      </c>
      <c r="G132" s="10">
        <v>4647972.97</v>
      </c>
      <c r="H132" s="11">
        <f t="shared" si="2"/>
        <v>0.5382300949167087</v>
      </c>
    </row>
    <row r="133" spans="1:8" ht="11.25" outlineLevel="1">
      <c r="A133" s="12" t="s">
        <v>117</v>
      </c>
      <c r="B133" s="10">
        <v>5345490.46</v>
      </c>
      <c r="C133" s="10">
        <v>748349.42</v>
      </c>
      <c r="D133" s="13"/>
      <c r="E133" s="10">
        <v>748349.42</v>
      </c>
      <c r="F133" s="13"/>
      <c r="G133" s="13"/>
      <c r="H133" s="11">
        <f t="shared" si="2"/>
        <v>0.139996399881331</v>
      </c>
    </row>
    <row r="134" spans="1:8" ht="22.5" outlineLevel="1">
      <c r="A134" s="12" t="s">
        <v>118</v>
      </c>
      <c r="B134" s="10">
        <v>3488101</v>
      </c>
      <c r="C134" s="10">
        <v>1172638.21</v>
      </c>
      <c r="D134" s="13"/>
      <c r="E134" s="10">
        <v>754970.54</v>
      </c>
      <c r="F134" s="10">
        <v>417667.67</v>
      </c>
      <c r="G134" s="10">
        <v>113988.3</v>
      </c>
      <c r="H134" s="11">
        <f t="shared" si="2"/>
        <v>0.21644170853997635</v>
      </c>
    </row>
    <row r="135" spans="1:8" s="18" customFormat="1" ht="11.25">
      <c r="A135" s="15" t="s">
        <v>237</v>
      </c>
      <c r="B135" s="16">
        <v>3073913</v>
      </c>
      <c r="C135" s="16">
        <v>1460598.5</v>
      </c>
      <c r="D135" s="19"/>
      <c r="E135" s="16">
        <v>1450938.58</v>
      </c>
      <c r="F135" s="16">
        <v>9659.92</v>
      </c>
      <c r="G135" s="19"/>
      <c r="H135" s="17">
        <f t="shared" si="2"/>
        <v>0.47201680073573976</v>
      </c>
    </row>
    <row r="136" spans="1:8" ht="33.75" outlineLevel="1">
      <c r="A136" s="12" t="s">
        <v>119</v>
      </c>
      <c r="B136" s="10">
        <v>3048913</v>
      </c>
      <c r="C136" s="10">
        <v>1460598.5</v>
      </c>
      <c r="D136" s="13"/>
      <c r="E136" s="10">
        <v>1450938.58</v>
      </c>
      <c r="F136" s="10">
        <v>9659.92</v>
      </c>
      <c r="G136" s="13"/>
      <c r="H136" s="11">
        <f t="shared" si="2"/>
        <v>0.47588717028003097</v>
      </c>
    </row>
    <row r="137" spans="1:8" ht="11.25" outlineLevel="1">
      <c r="A137" s="12" t="s">
        <v>120</v>
      </c>
      <c r="B137" s="10">
        <v>25000</v>
      </c>
      <c r="C137" s="13"/>
      <c r="D137" s="13"/>
      <c r="E137" s="13"/>
      <c r="F137" s="13"/>
      <c r="G137" s="13"/>
      <c r="H137" s="11">
        <f t="shared" si="2"/>
        <v>0</v>
      </c>
    </row>
    <row r="138" spans="1:8" s="18" customFormat="1" ht="11.25">
      <c r="A138" s="15" t="s">
        <v>238</v>
      </c>
      <c r="B138" s="16">
        <v>6023497</v>
      </c>
      <c r="C138" s="16">
        <v>4304554.48</v>
      </c>
      <c r="D138" s="19"/>
      <c r="E138" s="16">
        <v>4354974.32</v>
      </c>
      <c r="F138" s="16">
        <v>3482.81</v>
      </c>
      <c r="G138" s="20">
        <v>668.96</v>
      </c>
      <c r="H138" s="17">
        <f t="shared" si="2"/>
        <v>0.722997673942562</v>
      </c>
    </row>
    <row r="139" spans="1:8" ht="33.75" outlineLevel="1">
      <c r="A139" s="12" t="s">
        <v>121</v>
      </c>
      <c r="B139" s="10">
        <v>3009213</v>
      </c>
      <c r="C139" s="10">
        <v>1789055.75</v>
      </c>
      <c r="D139" s="13"/>
      <c r="E139" s="10">
        <v>1839813.37</v>
      </c>
      <c r="F139" s="10">
        <v>3145.03</v>
      </c>
      <c r="G139" s="13"/>
      <c r="H139" s="11">
        <f t="shared" si="2"/>
        <v>0.611393533791061</v>
      </c>
    </row>
    <row r="140" spans="1:8" ht="22.5" outlineLevel="1">
      <c r="A140" s="12" t="s">
        <v>122</v>
      </c>
      <c r="B140" s="10">
        <v>25000</v>
      </c>
      <c r="C140" s="13"/>
      <c r="D140" s="13"/>
      <c r="E140" s="13"/>
      <c r="F140" s="13"/>
      <c r="G140" s="13"/>
      <c r="H140" s="11">
        <f t="shared" si="2"/>
        <v>0</v>
      </c>
    </row>
    <row r="141" spans="1:8" ht="11.25" outlineLevel="1">
      <c r="A141" s="12" t="s">
        <v>123</v>
      </c>
      <c r="B141" s="10">
        <v>31133</v>
      </c>
      <c r="C141" s="10">
        <v>15600</v>
      </c>
      <c r="D141" s="13"/>
      <c r="E141" s="10">
        <v>15600</v>
      </c>
      <c r="F141" s="13"/>
      <c r="G141" s="13"/>
      <c r="H141" s="11">
        <f t="shared" si="2"/>
        <v>0.5010760286512703</v>
      </c>
    </row>
    <row r="142" spans="1:8" ht="22.5" outlineLevel="1">
      <c r="A142" s="12" t="s">
        <v>124</v>
      </c>
      <c r="B142" s="10">
        <v>126000</v>
      </c>
      <c r="C142" s="10">
        <v>110661</v>
      </c>
      <c r="D142" s="13"/>
      <c r="E142" s="10">
        <v>110661</v>
      </c>
      <c r="F142" s="13"/>
      <c r="G142" s="13"/>
      <c r="H142" s="11">
        <f t="shared" si="2"/>
        <v>0.8782619047619048</v>
      </c>
    </row>
    <row r="143" spans="1:8" ht="11.25" outlineLevel="1">
      <c r="A143" s="12" t="s">
        <v>125</v>
      </c>
      <c r="B143" s="10">
        <v>2266669</v>
      </c>
      <c r="C143" s="10">
        <v>1978026.71</v>
      </c>
      <c r="D143" s="13"/>
      <c r="E143" s="10">
        <v>1978026.71</v>
      </c>
      <c r="F143" s="13"/>
      <c r="G143" s="14">
        <v>668.96</v>
      </c>
      <c r="H143" s="11">
        <f t="shared" si="2"/>
        <v>0.8726579443227044</v>
      </c>
    </row>
    <row r="144" spans="1:8" ht="11.25" outlineLevel="1">
      <c r="A144" s="12" t="s">
        <v>126</v>
      </c>
      <c r="B144" s="10">
        <v>22131</v>
      </c>
      <c r="C144" s="10">
        <v>22130.25</v>
      </c>
      <c r="D144" s="13"/>
      <c r="E144" s="10">
        <v>22130.25</v>
      </c>
      <c r="F144" s="13"/>
      <c r="G144" s="13"/>
      <c r="H144" s="11">
        <f t="shared" si="2"/>
        <v>0.9999661108851837</v>
      </c>
    </row>
    <row r="145" spans="1:8" ht="11.25" outlineLevel="1">
      <c r="A145" s="12" t="s">
        <v>127</v>
      </c>
      <c r="B145" s="10">
        <v>543351</v>
      </c>
      <c r="C145" s="10">
        <v>389080.77</v>
      </c>
      <c r="D145" s="13"/>
      <c r="E145" s="10">
        <v>388742.99</v>
      </c>
      <c r="F145" s="14">
        <v>337.78</v>
      </c>
      <c r="G145" s="13"/>
      <c r="H145" s="11">
        <f t="shared" si="2"/>
        <v>0.715454632456736</v>
      </c>
    </row>
    <row r="146" spans="1:8" s="18" customFormat="1" ht="22.5">
      <c r="A146" s="15" t="s">
        <v>239</v>
      </c>
      <c r="B146" s="16">
        <v>3943155</v>
      </c>
      <c r="C146" s="16">
        <v>3058748.26</v>
      </c>
      <c r="D146" s="19"/>
      <c r="E146" s="16">
        <v>3048244.27</v>
      </c>
      <c r="F146" s="16">
        <v>10503.99</v>
      </c>
      <c r="G146" s="16">
        <v>98914.91</v>
      </c>
      <c r="H146" s="17">
        <f t="shared" si="2"/>
        <v>0.7730470321354347</v>
      </c>
    </row>
    <row r="147" spans="1:8" ht="33.75" outlineLevel="1">
      <c r="A147" s="12" t="s">
        <v>128</v>
      </c>
      <c r="B147" s="10">
        <v>3918155</v>
      </c>
      <c r="C147" s="10">
        <v>3051707.29</v>
      </c>
      <c r="D147" s="13"/>
      <c r="E147" s="10">
        <v>3041203.3</v>
      </c>
      <c r="F147" s="10">
        <v>10503.99</v>
      </c>
      <c r="G147" s="10">
        <v>98914.91</v>
      </c>
      <c r="H147" s="11">
        <f t="shared" si="2"/>
        <v>0.7761824889520705</v>
      </c>
    </row>
    <row r="148" spans="1:8" ht="22.5" outlineLevel="1">
      <c r="A148" s="12" t="s">
        <v>129</v>
      </c>
      <c r="B148" s="10">
        <v>25000</v>
      </c>
      <c r="C148" s="10">
        <v>7040.97</v>
      </c>
      <c r="D148" s="13"/>
      <c r="E148" s="10">
        <v>7040.97</v>
      </c>
      <c r="F148" s="13"/>
      <c r="G148" s="13"/>
      <c r="H148" s="11">
        <f t="shared" si="2"/>
        <v>0.2816388</v>
      </c>
    </row>
    <row r="149" spans="1:8" s="18" customFormat="1" ht="11.25">
      <c r="A149" s="15" t="s">
        <v>240</v>
      </c>
      <c r="B149" s="16">
        <v>2186206900</v>
      </c>
      <c r="C149" s="16">
        <v>1734217354.76</v>
      </c>
      <c r="D149" s="16">
        <v>4719229.7</v>
      </c>
      <c r="E149" s="16">
        <v>1585102992.57</v>
      </c>
      <c r="F149" s="16">
        <v>150299643.73</v>
      </c>
      <c r="G149" s="16">
        <v>7073040.7</v>
      </c>
      <c r="H149" s="17">
        <f t="shared" si="2"/>
        <v>0.7250471090224808</v>
      </c>
    </row>
    <row r="150" spans="1:8" ht="33.75" outlineLevel="1">
      <c r="A150" s="12" t="s">
        <v>130</v>
      </c>
      <c r="B150" s="10">
        <v>16481459</v>
      </c>
      <c r="C150" s="10">
        <v>10906145.8</v>
      </c>
      <c r="D150" s="13"/>
      <c r="E150" s="10">
        <v>11598614.22</v>
      </c>
      <c r="F150" s="10">
        <v>492813.12</v>
      </c>
      <c r="G150" s="10">
        <v>41032.84</v>
      </c>
      <c r="H150" s="11">
        <f t="shared" si="2"/>
        <v>0.7037371036144313</v>
      </c>
    </row>
    <row r="151" spans="1:8" ht="22.5" outlineLevel="1">
      <c r="A151" s="12" t="s">
        <v>131</v>
      </c>
      <c r="B151" s="10">
        <v>25000</v>
      </c>
      <c r="C151" s="13"/>
      <c r="D151" s="13"/>
      <c r="E151" s="13"/>
      <c r="F151" s="13"/>
      <c r="G151" s="13"/>
      <c r="H151" s="11">
        <f t="shared" si="2"/>
        <v>0</v>
      </c>
    </row>
    <row r="152" spans="1:8" ht="11.25" outlineLevel="1">
      <c r="A152" s="12" t="s">
        <v>132</v>
      </c>
      <c r="B152" s="10">
        <v>6084667</v>
      </c>
      <c r="C152" s="10">
        <v>6084667</v>
      </c>
      <c r="D152" s="13"/>
      <c r="E152" s="10">
        <v>1596132.13</v>
      </c>
      <c r="F152" s="10">
        <v>4488534.87</v>
      </c>
      <c r="G152" s="13"/>
      <c r="H152" s="11">
        <f t="shared" si="2"/>
        <v>0.2623203751331009</v>
      </c>
    </row>
    <row r="153" spans="1:8" ht="33.75" outlineLevel="1">
      <c r="A153" s="12" t="s">
        <v>133</v>
      </c>
      <c r="B153" s="10">
        <v>70865460</v>
      </c>
      <c r="C153" s="10">
        <v>42823668</v>
      </c>
      <c r="D153" s="13"/>
      <c r="E153" s="10">
        <v>35183501.32</v>
      </c>
      <c r="F153" s="10">
        <v>7640166.68</v>
      </c>
      <c r="G153" s="13"/>
      <c r="H153" s="11">
        <f t="shared" si="2"/>
        <v>0.49648307257160257</v>
      </c>
    </row>
    <row r="154" spans="1:8" ht="22.5" outlineLevel="1">
      <c r="A154" s="12" t="s">
        <v>134</v>
      </c>
      <c r="B154" s="10">
        <v>300000</v>
      </c>
      <c r="C154" s="13"/>
      <c r="D154" s="13"/>
      <c r="E154" s="13"/>
      <c r="F154" s="13"/>
      <c r="G154" s="13"/>
      <c r="H154" s="11">
        <f t="shared" si="2"/>
        <v>0</v>
      </c>
    </row>
    <row r="155" spans="1:8" ht="11.25" outlineLevel="1">
      <c r="A155" s="12" t="s">
        <v>135</v>
      </c>
      <c r="B155" s="10">
        <v>52552</v>
      </c>
      <c r="C155" s="10">
        <v>48296.3</v>
      </c>
      <c r="D155" s="13"/>
      <c r="E155" s="10">
        <v>48189.36</v>
      </c>
      <c r="F155" s="14">
        <v>106.94</v>
      </c>
      <c r="G155" s="13"/>
      <c r="H155" s="11">
        <f t="shared" si="2"/>
        <v>0.9169843202922819</v>
      </c>
    </row>
    <row r="156" spans="1:8" ht="11.25" outlineLevel="1">
      <c r="A156" s="12" t="s">
        <v>136</v>
      </c>
      <c r="B156" s="10">
        <v>4405776</v>
      </c>
      <c r="C156" s="10">
        <v>2047911.11</v>
      </c>
      <c r="D156" s="10">
        <v>1553.8</v>
      </c>
      <c r="E156" s="10">
        <v>1957259.21</v>
      </c>
      <c r="F156" s="10">
        <v>90651.9</v>
      </c>
      <c r="G156" s="10">
        <v>189916.71</v>
      </c>
      <c r="H156" s="11">
        <f t="shared" si="2"/>
        <v>0.44424846156500014</v>
      </c>
    </row>
    <row r="157" spans="1:8" ht="11.25" outlineLevel="1">
      <c r="A157" s="12" t="s">
        <v>137</v>
      </c>
      <c r="B157" s="10">
        <v>595986</v>
      </c>
      <c r="C157" s="13"/>
      <c r="D157" s="13"/>
      <c r="E157" s="13"/>
      <c r="F157" s="13"/>
      <c r="G157" s="13"/>
      <c r="H157" s="11">
        <f t="shared" si="2"/>
        <v>0</v>
      </c>
    </row>
    <row r="158" spans="1:8" ht="11.25" outlineLevel="1">
      <c r="A158" s="12" t="s">
        <v>138</v>
      </c>
      <c r="B158" s="10">
        <v>1078958724</v>
      </c>
      <c r="C158" s="10">
        <v>844543562.75</v>
      </c>
      <c r="D158" s="10">
        <v>19018.42</v>
      </c>
      <c r="E158" s="10">
        <v>751847434.51</v>
      </c>
      <c r="F158" s="10">
        <v>92696128.24</v>
      </c>
      <c r="G158" s="10">
        <v>4991994.96</v>
      </c>
      <c r="H158" s="11">
        <f t="shared" si="2"/>
        <v>0.6968268737127334</v>
      </c>
    </row>
    <row r="159" spans="1:8" ht="33.75" outlineLevel="1">
      <c r="A159" s="12" t="s">
        <v>139</v>
      </c>
      <c r="B159" s="10">
        <v>1649584</v>
      </c>
      <c r="C159" s="10">
        <v>1072826.4</v>
      </c>
      <c r="D159" s="13"/>
      <c r="E159" s="10">
        <v>1072826.4</v>
      </c>
      <c r="F159" s="13"/>
      <c r="G159" s="10">
        <v>8367.94</v>
      </c>
      <c r="H159" s="11">
        <f t="shared" si="2"/>
        <v>0.6503617881841725</v>
      </c>
    </row>
    <row r="160" spans="1:8" ht="67.5" outlineLevel="1">
      <c r="A160" s="12" t="s">
        <v>140</v>
      </c>
      <c r="B160" s="10">
        <v>2877779</v>
      </c>
      <c r="C160" s="10">
        <v>2877779</v>
      </c>
      <c r="D160" s="13"/>
      <c r="E160" s="10">
        <v>2877779</v>
      </c>
      <c r="F160" s="13"/>
      <c r="G160" s="13"/>
      <c r="H160" s="11">
        <f t="shared" si="2"/>
        <v>1</v>
      </c>
    </row>
    <row r="161" spans="1:8" ht="11.25" outlineLevel="1">
      <c r="A161" s="12" t="s">
        <v>141</v>
      </c>
      <c r="B161" s="10">
        <v>136377912</v>
      </c>
      <c r="C161" s="10">
        <v>70416169.98</v>
      </c>
      <c r="D161" s="10">
        <v>4273107.16</v>
      </c>
      <c r="E161" s="10">
        <v>48742641.84</v>
      </c>
      <c r="F161" s="10">
        <v>21673528.14</v>
      </c>
      <c r="G161" s="10">
        <v>64951.13</v>
      </c>
      <c r="H161" s="11">
        <f t="shared" si="2"/>
        <v>0.3574086237659952</v>
      </c>
    </row>
    <row r="162" spans="1:8" ht="11.25" outlineLevel="1">
      <c r="A162" s="12" t="s">
        <v>142</v>
      </c>
      <c r="B162" s="10">
        <v>80000000</v>
      </c>
      <c r="C162" s="10">
        <v>47080369.4</v>
      </c>
      <c r="D162" s="10">
        <v>416923.28</v>
      </c>
      <c r="E162" s="10">
        <v>42371154.26</v>
      </c>
      <c r="F162" s="10">
        <v>4709215.14</v>
      </c>
      <c r="G162" s="10">
        <v>1349505</v>
      </c>
      <c r="H162" s="11">
        <f t="shared" si="2"/>
        <v>0.52963942825</v>
      </c>
    </row>
    <row r="163" spans="1:8" ht="11.25" outlineLevel="1">
      <c r="A163" s="12" t="s">
        <v>143</v>
      </c>
      <c r="B163" s="10">
        <v>680939497</v>
      </c>
      <c r="C163" s="10">
        <v>638755310.76</v>
      </c>
      <c r="D163" s="13"/>
      <c r="E163" s="10">
        <v>625861060.16</v>
      </c>
      <c r="F163" s="10">
        <v>12894250.6</v>
      </c>
      <c r="G163" s="13"/>
      <c r="H163" s="11">
        <f t="shared" si="2"/>
        <v>0.9191140518612038</v>
      </c>
    </row>
    <row r="164" spans="1:8" ht="11.25" outlineLevel="1">
      <c r="A164" s="12" t="s">
        <v>144</v>
      </c>
      <c r="B164" s="10">
        <v>2898496</v>
      </c>
      <c r="C164" s="10">
        <v>1475707.17</v>
      </c>
      <c r="D164" s="13"/>
      <c r="E164" s="10">
        <v>790717.99</v>
      </c>
      <c r="F164" s="10">
        <v>684989.18</v>
      </c>
      <c r="G164" s="13"/>
      <c r="H164" s="11">
        <f t="shared" si="2"/>
        <v>0.27280285706794144</v>
      </c>
    </row>
    <row r="165" spans="1:8" ht="22.5" outlineLevel="1">
      <c r="A165" s="12" t="s">
        <v>145</v>
      </c>
      <c r="B165" s="10">
        <v>2000000</v>
      </c>
      <c r="C165" s="13"/>
      <c r="D165" s="13"/>
      <c r="E165" s="13"/>
      <c r="F165" s="13"/>
      <c r="G165" s="13"/>
      <c r="H165" s="11">
        <f t="shared" si="2"/>
        <v>0</v>
      </c>
    </row>
    <row r="166" spans="1:8" ht="22.5" outlineLevel="1">
      <c r="A166" s="12" t="s">
        <v>146</v>
      </c>
      <c r="B166" s="10">
        <v>5150000</v>
      </c>
      <c r="C166" s="10">
        <v>5000000</v>
      </c>
      <c r="D166" s="13"/>
      <c r="E166" s="10">
        <v>5000000</v>
      </c>
      <c r="F166" s="13"/>
      <c r="G166" s="13"/>
      <c r="H166" s="11">
        <f t="shared" si="2"/>
        <v>0.970873786407767</v>
      </c>
    </row>
    <row r="167" spans="1:8" ht="22.5" outlineLevel="1">
      <c r="A167" s="12" t="s">
        <v>147</v>
      </c>
      <c r="B167" s="10">
        <v>18500000</v>
      </c>
      <c r="C167" s="10">
        <v>8502000</v>
      </c>
      <c r="D167" s="13"/>
      <c r="E167" s="10">
        <v>8502000</v>
      </c>
      <c r="F167" s="13"/>
      <c r="G167" s="13"/>
      <c r="H167" s="11">
        <f t="shared" si="2"/>
        <v>0.45956756756756756</v>
      </c>
    </row>
    <row r="168" spans="1:8" ht="11.25" outlineLevel="1">
      <c r="A168" s="12" t="s">
        <v>148</v>
      </c>
      <c r="B168" s="10">
        <v>15670509</v>
      </c>
      <c r="C168" s="10">
        <v>4882921.88</v>
      </c>
      <c r="D168" s="10">
        <v>8627.04</v>
      </c>
      <c r="E168" s="10">
        <v>4672444.76</v>
      </c>
      <c r="F168" s="10">
        <v>210477.12</v>
      </c>
      <c r="G168" s="10">
        <v>427272.12</v>
      </c>
      <c r="H168" s="11">
        <f t="shared" si="2"/>
        <v>0.29816802759884825</v>
      </c>
    </row>
    <row r="169" spans="1:8" ht="11.25" outlineLevel="1">
      <c r="A169" s="12" t="s">
        <v>149</v>
      </c>
      <c r="B169" s="10">
        <v>11278970</v>
      </c>
      <c r="C169" s="10">
        <v>6719967.21</v>
      </c>
      <c r="D169" s="13"/>
      <c r="E169" s="10">
        <v>6719967.21</v>
      </c>
      <c r="F169" s="13"/>
      <c r="G169" s="13"/>
      <c r="H169" s="11">
        <f t="shared" si="2"/>
        <v>0.5957961773105168</v>
      </c>
    </row>
    <row r="170" spans="1:8" ht="11.25" outlineLevel="1">
      <c r="A170" s="12" t="s">
        <v>150</v>
      </c>
      <c r="B170" s="10">
        <v>49475452</v>
      </c>
      <c r="C170" s="10">
        <v>40980052</v>
      </c>
      <c r="D170" s="13"/>
      <c r="E170" s="10">
        <v>36261270.2</v>
      </c>
      <c r="F170" s="10">
        <v>4718781.8</v>
      </c>
      <c r="G170" s="13"/>
      <c r="H170" s="11">
        <f t="shared" si="2"/>
        <v>0.7329143794381101</v>
      </c>
    </row>
    <row r="171" spans="1:8" ht="22.5" outlineLevel="1">
      <c r="A171" s="12" t="s">
        <v>151</v>
      </c>
      <c r="B171" s="10">
        <v>1619077</v>
      </c>
      <c r="C171" s="13"/>
      <c r="D171" s="13"/>
      <c r="E171" s="13"/>
      <c r="F171" s="13"/>
      <c r="G171" s="13"/>
      <c r="H171" s="11">
        <f t="shared" si="2"/>
        <v>0</v>
      </c>
    </row>
    <row r="172" spans="1:8" s="18" customFormat="1" ht="11.25">
      <c r="A172" s="15" t="s">
        <v>241</v>
      </c>
      <c r="B172" s="16">
        <v>155990593</v>
      </c>
      <c r="C172" s="16">
        <v>116975978.06</v>
      </c>
      <c r="D172" s="16">
        <v>62577.46</v>
      </c>
      <c r="E172" s="16">
        <v>116871238.54</v>
      </c>
      <c r="F172" s="16">
        <v>104739.52</v>
      </c>
      <c r="G172" s="16">
        <v>258740.01</v>
      </c>
      <c r="H172" s="17">
        <f t="shared" si="2"/>
        <v>0.749219784939211</v>
      </c>
    </row>
    <row r="173" spans="1:8" ht="33.75" outlineLevel="1">
      <c r="A173" s="12" t="s">
        <v>152</v>
      </c>
      <c r="B173" s="10">
        <v>5063007</v>
      </c>
      <c r="C173" s="10">
        <v>3439234.02</v>
      </c>
      <c r="D173" s="13"/>
      <c r="E173" s="10">
        <v>3340104.5</v>
      </c>
      <c r="F173" s="10">
        <v>99129.52</v>
      </c>
      <c r="G173" s="13"/>
      <c r="H173" s="11">
        <f t="shared" si="2"/>
        <v>0.6597076598946041</v>
      </c>
    </row>
    <row r="174" spans="1:8" ht="22.5" outlineLevel="1">
      <c r="A174" s="12" t="s">
        <v>153</v>
      </c>
      <c r="B174" s="10">
        <v>25000</v>
      </c>
      <c r="C174" s="13"/>
      <c r="D174" s="13"/>
      <c r="E174" s="13"/>
      <c r="F174" s="13"/>
      <c r="G174" s="13"/>
      <c r="H174" s="11">
        <f t="shared" si="2"/>
        <v>0</v>
      </c>
    </row>
    <row r="175" spans="1:8" ht="22.5" outlineLevel="1">
      <c r="A175" s="12" t="s">
        <v>154</v>
      </c>
      <c r="B175" s="10">
        <v>101131</v>
      </c>
      <c r="C175" s="13"/>
      <c r="D175" s="13"/>
      <c r="E175" s="13"/>
      <c r="F175" s="13"/>
      <c r="G175" s="13"/>
      <c r="H175" s="11">
        <f t="shared" si="2"/>
        <v>0</v>
      </c>
    </row>
    <row r="176" spans="1:8" ht="11.25" outlineLevel="1">
      <c r="A176" s="12" t="s">
        <v>155</v>
      </c>
      <c r="B176" s="10">
        <v>6473740</v>
      </c>
      <c r="C176" s="10">
        <v>4651579.66</v>
      </c>
      <c r="D176" s="13"/>
      <c r="E176" s="10">
        <v>4645969.66</v>
      </c>
      <c r="F176" s="10">
        <v>5610</v>
      </c>
      <c r="G176" s="10">
        <v>258740.01</v>
      </c>
      <c r="H176" s="11">
        <f t="shared" si="2"/>
        <v>0.7176639253352777</v>
      </c>
    </row>
    <row r="177" spans="1:8" ht="11.25" outlineLevel="1">
      <c r="A177" s="12" t="s">
        <v>156</v>
      </c>
      <c r="B177" s="10">
        <v>3867400</v>
      </c>
      <c r="C177" s="10">
        <v>1531483.54</v>
      </c>
      <c r="D177" s="10">
        <v>62577.46</v>
      </c>
      <c r="E177" s="10">
        <v>1531483.54</v>
      </c>
      <c r="F177" s="13"/>
      <c r="G177" s="13"/>
      <c r="H177" s="11">
        <f t="shared" si="2"/>
        <v>0.39599822619847963</v>
      </c>
    </row>
    <row r="178" spans="1:8" ht="11.25" outlineLevel="1">
      <c r="A178" s="12" t="s">
        <v>157</v>
      </c>
      <c r="B178" s="10">
        <v>139940433</v>
      </c>
      <c r="C178" s="10">
        <v>107034399</v>
      </c>
      <c r="D178" s="13"/>
      <c r="E178" s="10">
        <v>107034399</v>
      </c>
      <c r="F178" s="13"/>
      <c r="G178" s="13"/>
      <c r="H178" s="11">
        <f t="shared" si="2"/>
        <v>0.76485685162915</v>
      </c>
    </row>
    <row r="179" spans="1:8" ht="11.25" outlineLevel="1">
      <c r="A179" s="12" t="s">
        <v>158</v>
      </c>
      <c r="B179" s="10">
        <v>150000</v>
      </c>
      <c r="C179" s="10">
        <v>49399.84</v>
      </c>
      <c r="D179" s="13"/>
      <c r="E179" s="10">
        <v>49399.84</v>
      </c>
      <c r="F179" s="13"/>
      <c r="G179" s="13"/>
      <c r="H179" s="11">
        <f t="shared" si="2"/>
        <v>0.32933226666666665</v>
      </c>
    </row>
    <row r="180" spans="1:8" ht="22.5" outlineLevel="1">
      <c r="A180" s="12" t="s">
        <v>159</v>
      </c>
      <c r="B180" s="10">
        <v>369882</v>
      </c>
      <c r="C180" s="10">
        <v>269882</v>
      </c>
      <c r="D180" s="13"/>
      <c r="E180" s="10">
        <v>269882</v>
      </c>
      <c r="F180" s="13"/>
      <c r="G180" s="13"/>
      <c r="H180" s="11">
        <f t="shared" si="2"/>
        <v>0.7296435079295559</v>
      </c>
    </row>
    <row r="181" spans="1:8" s="18" customFormat="1" ht="11.25">
      <c r="A181" s="15" t="s">
        <v>242</v>
      </c>
      <c r="B181" s="16">
        <v>91489178</v>
      </c>
      <c r="C181" s="16">
        <v>63520109.63</v>
      </c>
      <c r="D181" s="19"/>
      <c r="E181" s="16">
        <v>59433634.43</v>
      </c>
      <c r="F181" s="16">
        <v>4086475.2</v>
      </c>
      <c r="G181" s="16">
        <v>54545.31</v>
      </c>
      <c r="H181" s="17">
        <f t="shared" si="2"/>
        <v>0.6496247504814175</v>
      </c>
    </row>
    <row r="182" spans="1:8" ht="33.75" outlineLevel="1">
      <c r="A182" s="12" t="s">
        <v>160</v>
      </c>
      <c r="B182" s="10">
        <v>4515067</v>
      </c>
      <c r="C182" s="10">
        <v>2628246.51</v>
      </c>
      <c r="D182" s="13"/>
      <c r="E182" s="10">
        <v>2479861.2</v>
      </c>
      <c r="F182" s="10">
        <v>148385.31</v>
      </c>
      <c r="G182" s="10">
        <v>54545.31</v>
      </c>
      <c r="H182" s="11">
        <f t="shared" si="2"/>
        <v>0.5492412847915658</v>
      </c>
    </row>
    <row r="183" spans="1:8" ht="22.5" outlineLevel="1">
      <c r="A183" s="12" t="s">
        <v>161</v>
      </c>
      <c r="B183" s="10">
        <v>25000</v>
      </c>
      <c r="C183" s="13"/>
      <c r="D183" s="13"/>
      <c r="E183" s="13"/>
      <c r="F183" s="13"/>
      <c r="G183" s="13"/>
      <c r="H183" s="11">
        <f t="shared" si="2"/>
        <v>0</v>
      </c>
    </row>
    <row r="184" spans="1:8" ht="11.25" outlineLevel="1">
      <c r="A184" s="12" t="s">
        <v>162</v>
      </c>
      <c r="B184" s="10">
        <v>55255990</v>
      </c>
      <c r="C184" s="10">
        <v>30180751.15</v>
      </c>
      <c r="D184" s="13"/>
      <c r="E184" s="10">
        <v>26285680.86</v>
      </c>
      <c r="F184" s="10">
        <v>3895070.29</v>
      </c>
      <c r="G184" s="13"/>
      <c r="H184" s="11">
        <f t="shared" si="2"/>
        <v>0.475707355166381</v>
      </c>
    </row>
    <row r="185" spans="1:8" ht="11.25" outlineLevel="1">
      <c r="A185" s="12" t="s">
        <v>163</v>
      </c>
      <c r="B185" s="10">
        <v>13687000</v>
      </c>
      <c r="C185" s="10">
        <v>12704990.97</v>
      </c>
      <c r="D185" s="13"/>
      <c r="E185" s="10">
        <v>12661971.37</v>
      </c>
      <c r="F185" s="10">
        <v>43019.6</v>
      </c>
      <c r="G185" s="13"/>
      <c r="H185" s="11">
        <f t="shared" si="2"/>
        <v>0.9251093278293271</v>
      </c>
    </row>
    <row r="186" spans="1:8" ht="11.25" outlineLevel="1">
      <c r="A186" s="12" t="s">
        <v>164</v>
      </c>
      <c r="B186" s="10">
        <v>18006121</v>
      </c>
      <c r="C186" s="10">
        <v>18006121</v>
      </c>
      <c r="D186" s="13"/>
      <c r="E186" s="10">
        <v>18006121</v>
      </c>
      <c r="F186" s="13"/>
      <c r="G186" s="13"/>
      <c r="H186" s="11">
        <f t="shared" si="2"/>
        <v>1</v>
      </c>
    </row>
    <row r="187" spans="1:8" s="18" customFormat="1" ht="11.25">
      <c r="A187" s="15" t="s">
        <v>243</v>
      </c>
      <c r="B187" s="16">
        <v>24943744</v>
      </c>
      <c r="C187" s="16">
        <v>17226736.91</v>
      </c>
      <c r="D187" s="19"/>
      <c r="E187" s="16">
        <v>16980987.54</v>
      </c>
      <c r="F187" s="16">
        <v>245749.37</v>
      </c>
      <c r="G187" s="19"/>
      <c r="H187" s="17">
        <f t="shared" si="2"/>
        <v>0.6807714006365684</v>
      </c>
    </row>
    <row r="188" spans="1:8" ht="33.75" outlineLevel="1">
      <c r="A188" s="12" t="s">
        <v>165</v>
      </c>
      <c r="B188" s="10">
        <v>20090791</v>
      </c>
      <c r="C188" s="10">
        <v>15274360.96</v>
      </c>
      <c r="D188" s="13"/>
      <c r="E188" s="10">
        <v>15046211.59</v>
      </c>
      <c r="F188" s="10">
        <v>228149.37</v>
      </c>
      <c r="G188" s="13"/>
      <c r="H188" s="11">
        <f t="shared" si="2"/>
        <v>0.7489108612000394</v>
      </c>
    </row>
    <row r="189" spans="1:8" ht="22.5" outlineLevel="1">
      <c r="A189" s="12" t="s">
        <v>166</v>
      </c>
      <c r="B189" s="10">
        <v>25000</v>
      </c>
      <c r="C189" s="10">
        <v>17600</v>
      </c>
      <c r="D189" s="13"/>
      <c r="E189" s="13"/>
      <c r="F189" s="10">
        <v>17600</v>
      </c>
      <c r="G189" s="13"/>
      <c r="H189" s="11">
        <f aca="true" t="shared" si="3" ref="H189:H249">E189/B189</f>
        <v>0</v>
      </c>
    </row>
    <row r="190" spans="1:8" ht="22.5" outlineLevel="1">
      <c r="A190" s="12" t="s">
        <v>167</v>
      </c>
      <c r="B190" s="10">
        <v>700000</v>
      </c>
      <c r="C190" s="13"/>
      <c r="D190" s="13"/>
      <c r="E190" s="13"/>
      <c r="F190" s="13"/>
      <c r="G190" s="13"/>
      <c r="H190" s="11">
        <f t="shared" si="3"/>
        <v>0</v>
      </c>
    </row>
    <row r="191" spans="1:8" ht="11.25" outlineLevel="1">
      <c r="A191" s="12" t="s">
        <v>168</v>
      </c>
      <c r="B191" s="10">
        <v>595000</v>
      </c>
      <c r="C191" s="13"/>
      <c r="D191" s="13"/>
      <c r="E191" s="13"/>
      <c r="F191" s="13"/>
      <c r="G191" s="13"/>
      <c r="H191" s="11">
        <f t="shared" si="3"/>
        <v>0</v>
      </c>
    </row>
    <row r="192" spans="1:8" ht="11.25" outlineLevel="1">
      <c r="A192" s="12" t="s">
        <v>169</v>
      </c>
      <c r="B192" s="10">
        <v>2732953</v>
      </c>
      <c r="C192" s="10">
        <v>1434775.95</v>
      </c>
      <c r="D192" s="13"/>
      <c r="E192" s="10">
        <v>1434775.95</v>
      </c>
      <c r="F192" s="13"/>
      <c r="G192" s="13"/>
      <c r="H192" s="11">
        <f t="shared" si="3"/>
        <v>0.5249910810760375</v>
      </c>
    </row>
    <row r="193" spans="1:8" ht="11.25" outlineLevel="1">
      <c r="A193" s="12" t="s">
        <v>170</v>
      </c>
      <c r="B193" s="10">
        <v>500000</v>
      </c>
      <c r="C193" s="10">
        <v>500000</v>
      </c>
      <c r="D193" s="13"/>
      <c r="E193" s="10">
        <v>500000</v>
      </c>
      <c r="F193" s="13"/>
      <c r="G193" s="13"/>
      <c r="H193" s="11">
        <f t="shared" si="3"/>
        <v>1</v>
      </c>
    </row>
    <row r="194" spans="1:8" ht="11.25" outlineLevel="1">
      <c r="A194" s="12" t="s">
        <v>171</v>
      </c>
      <c r="B194" s="10">
        <v>300000</v>
      </c>
      <c r="C194" s="13"/>
      <c r="D194" s="13"/>
      <c r="E194" s="13"/>
      <c r="F194" s="13"/>
      <c r="G194" s="13"/>
      <c r="H194" s="11">
        <f t="shared" si="3"/>
        <v>0</v>
      </c>
    </row>
    <row r="195" spans="1:8" s="18" customFormat="1" ht="11.25">
      <c r="A195" s="15" t="s">
        <v>244</v>
      </c>
      <c r="B195" s="16">
        <v>18006678</v>
      </c>
      <c r="C195" s="16">
        <v>9259042.69</v>
      </c>
      <c r="D195" s="19"/>
      <c r="E195" s="16">
        <v>9257664.68</v>
      </c>
      <c r="F195" s="16">
        <v>1378.01</v>
      </c>
      <c r="G195" s="19"/>
      <c r="H195" s="17">
        <f t="shared" si="3"/>
        <v>0.5141239644536322</v>
      </c>
    </row>
    <row r="196" spans="1:8" ht="33.75" outlineLevel="1">
      <c r="A196" s="12" t="s">
        <v>172</v>
      </c>
      <c r="B196" s="10">
        <v>4117277</v>
      </c>
      <c r="C196" s="10">
        <v>3299561.75</v>
      </c>
      <c r="D196" s="13"/>
      <c r="E196" s="10">
        <v>3299561.75</v>
      </c>
      <c r="F196" s="13"/>
      <c r="G196" s="13"/>
      <c r="H196" s="11">
        <f t="shared" si="3"/>
        <v>0.8013941617238772</v>
      </c>
    </row>
    <row r="197" spans="1:8" ht="22.5" outlineLevel="1">
      <c r="A197" s="12" t="s">
        <v>173</v>
      </c>
      <c r="B197" s="10">
        <v>25000</v>
      </c>
      <c r="C197" s="10">
        <v>1378</v>
      </c>
      <c r="D197" s="13"/>
      <c r="E197" s="13"/>
      <c r="F197" s="10">
        <v>1378</v>
      </c>
      <c r="G197" s="13"/>
      <c r="H197" s="11">
        <f t="shared" si="3"/>
        <v>0</v>
      </c>
    </row>
    <row r="198" spans="1:8" ht="11.25" outlineLevel="1">
      <c r="A198" s="12" t="s">
        <v>174</v>
      </c>
      <c r="B198" s="10">
        <v>2400000</v>
      </c>
      <c r="C198" s="13"/>
      <c r="D198" s="13"/>
      <c r="E198" s="13"/>
      <c r="F198" s="13"/>
      <c r="G198" s="13"/>
      <c r="H198" s="11">
        <f t="shared" si="3"/>
        <v>0</v>
      </c>
    </row>
    <row r="199" spans="1:8" ht="11.25" outlineLevel="1">
      <c r="A199" s="12" t="s">
        <v>175</v>
      </c>
      <c r="B199" s="10">
        <v>5000000</v>
      </c>
      <c r="C199" s="10">
        <v>5000000</v>
      </c>
      <c r="D199" s="13"/>
      <c r="E199" s="10">
        <v>5000000</v>
      </c>
      <c r="F199" s="13"/>
      <c r="G199" s="13"/>
      <c r="H199" s="11">
        <f t="shared" si="3"/>
        <v>1</v>
      </c>
    </row>
    <row r="200" spans="1:8" ht="11.25" outlineLevel="1">
      <c r="A200" s="12" t="s">
        <v>176</v>
      </c>
      <c r="B200" s="10">
        <v>2700000</v>
      </c>
      <c r="C200" s="13"/>
      <c r="D200" s="13"/>
      <c r="E200" s="13"/>
      <c r="F200" s="13"/>
      <c r="G200" s="13"/>
      <c r="H200" s="11">
        <f t="shared" si="3"/>
        <v>0</v>
      </c>
    </row>
    <row r="201" spans="1:8" ht="11.25" outlineLevel="1">
      <c r="A201" s="12" t="s">
        <v>177</v>
      </c>
      <c r="B201" s="10">
        <v>3198000</v>
      </c>
      <c r="C201" s="10">
        <v>437490</v>
      </c>
      <c r="D201" s="13"/>
      <c r="E201" s="10">
        <v>437490</v>
      </c>
      <c r="F201" s="13"/>
      <c r="G201" s="13"/>
      <c r="H201" s="11">
        <f t="shared" si="3"/>
        <v>0.13680112570356473</v>
      </c>
    </row>
    <row r="202" spans="1:8" ht="11.25" outlineLevel="1">
      <c r="A202" s="12" t="s">
        <v>178</v>
      </c>
      <c r="B202" s="10">
        <v>566401</v>
      </c>
      <c r="C202" s="10">
        <v>520612.94</v>
      </c>
      <c r="D202" s="13"/>
      <c r="E202" s="10">
        <v>520612.93</v>
      </c>
      <c r="F202" s="14">
        <v>0.01</v>
      </c>
      <c r="G202" s="13"/>
      <c r="H202" s="11">
        <f t="shared" si="3"/>
        <v>0.9191596236588565</v>
      </c>
    </row>
    <row r="203" spans="1:8" s="18" customFormat="1" ht="11.25">
      <c r="A203" s="15" t="s">
        <v>245</v>
      </c>
      <c r="B203" s="16">
        <v>721616835</v>
      </c>
      <c r="C203" s="16">
        <v>590475186.9</v>
      </c>
      <c r="D203" s="16">
        <v>8978360.58</v>
      </c>
      <c r="E203" s="16">
        <v>574069081.44</v>
      </c>
      <c r="F203" s="16">
        <v>16406105.46</v>
      </c>
      <c r="G203" s="16">
        <v>306990.77</v>
      </c>
      <c r="H203" s="17">
        <f t="shared" si="3"/>
        <v>0.7955317193230395</v>
      </c>
    </row>
    <row r="204" spans="1:8" ht="33.75" outlineLevel="1">
      <c r="A204" s="12" t="s">
        <v>179</v>
      </c>
      <c r="B204" s="10">
        <v>6579828</v>
      </c>
      <c r="C204" s="10">
        <v>5127680.11</v>
      </c>
      <c r="D204" s="13"/>
      <c r="E204" s="10">
        <v>5124202.54</v>
      </c>
      <c r="F204" s="10">
        <v>3477.57</v>
      </c>
      <c r="G204" s="14">
        <v>675</v>
      </c>
      <c r="H204" s="11">
        <f t="shared" si="3"/>
        <v>0.7787745424348479</v>
      </c>
    </row>
    <row r="205" spans="1:8" ht="22.5" outlineLevel="1">
      <c r="A205" s="12" t="s">
        <v>180</v>
      </c>
      <c r="B205" s="10">
        <v>25000</v>
      </c>
      <c r="C205" s="13"/>
      <c r="D205" s="13"/>
      <c r="E205" s="13"/>
      <c r="F205" s="13"/>
      <c r="G205" s="13"/>
      <c r="H205" s="11">
        <f t="shared" si="3"/>
        <v>0</v>
      </c>
    </row>
    <row r="206" spans="1:8" ht="22.5" outlineLevel="1">
      <c r="A206" s="12" t="s">
        <v>181</v>
      </c>
      <c r="B206" s="10">
        <v>7000000</v>
      </c>
      <c r="C206" s="10">
        <v>3948521.47</v>
      </c>
      <c r="D206" s="13"/>
      <c r="E206" s="10">
        <v>3948521.47</v>
      </c>
      <c r="F206" s="13"/>
      <c r="G206" s="13"/>
      <c r="H206" s="11">
        <f t="shared" si="3"/>
        <v>0.5640744957142857</v>
      </c>
    </row>
    <row r="207" spans="1:8" ht="22.5" outlineLevel="1">
      <c r="A207" s="12" t="s">
        <v>182</v>
      </c>
      <c r="B207" s="10">
        <v>430066</v>
      </c>
      <c r="C207" s="10">
        <v>429975</v>
      </c>
      <c r="D207" s="13"/>
      <c r="E207" s="10">
        <v>429975</v>
      </c>
      <c r="F207" s="13"/>
      <c r="G207" s="13"/>
      <c r="H207" s="11">
        <f t="shared" si="3"/>
        <v>0.9997884045704613</v>
      </c>
    </row>
    <row r="208" spans="1:8" ht="22.5" outlineLevel="1">
      <c r="A208" s="12" t="s">
        <v>183</v>
      </c>
      <c r="B208" s="10">
        <v>7000000</v>
      </c>
      <c r="C208" s="10">
        <v>6416667</v>
      </c>
      <c r="D208" s="13"/>
      <c r="E208" s="10">
        <v>6416667</v>
      </c>
      <c r="F208" s="13"/>
      <c r="G208" s="13"/>
      <c r="H208" s="11">
        <f t="shared" si="3"/>
        <v>0.9166667142857143</v>
      </c>
    </row>
    <row r="209" spans="1:8" ht="11.25" outlineLevel="1">
      <c r="A209" s="12" t="s">
        <v>184</v>
      </c>
      <c r="B209" s="10">
        <v>9532874</v>
      </c>
      <c r="C209" s="10">
        <v>1725673.18</v>
      </c>
      <c r="D209" s="13"/>
      <c r="E209" s="13"/>
      <c r="F209" s="10">
        <v>1725673.18</v>
      </c>
      <c r="G209" s="13"/>
      <c r="H209" s="11">
        <f t="shared" si="3"/>
        <v>0</v>
      </c>
    </row>
    <row r="210" spans="1:8" ht="11.25" outlineLevel="1">
      <c r="A210" s="12" t="s">
        <v>185</v>
      </c>
      <c r="B210" s="10">
        <v>3453500</v>
      </c>
      <c r="C210" s="13"/>
      <c r="D210" s="13"/>
      <c r="E210" s="13"/>
      <c r="F210" s="13"/>
      <c r="G210" s="13"/>
      <c r="H210" s="11">
        <f t="shared" si="3"/>
        <v>0</v>
      </c>
    </row>
    <row r="211" spans="1:8" ht="11.25" outlineLevel="1">
      <c r="A211" s="12" t="s">
        <v>186</v>
      </c>
      <c r="B211" s="10">
        <v>98304647</v>
      </c>
      <c r="C211" s="10">
        <v>82599153</v>
      </c>
      <c r="D211" s="13"/>
      <c r="E211" s="10">
        <v>74217286</v>
      </c>
      <c r="F211" s="10">
        <v>8381867</v>
      </c>
      <c r="G211" s="13"/>
      <c r="H211" s="11">
        <f t="shared" si="3"/>
        <v>0.7549723056327133</v>
      </c>
    </row>
    <row r="212" spans="1:8" ht="11.25" outlineLevel="1">
      <c r="A212" s="12" t="s">
        <v>187</v>
      </c>
      <c r="B212" s="10">
        <v>425981090</v>
      </c>
      <c r="C212" s="10">
        <v>328347696.8</v>
      </c>
      <c r="D212" s="10">
        <v>8978360.58</v>
      </c>
      <c r="E212" s="10">
        <v>322551228.63</v>
      </c>
      <c r="F212" s="10">
        <v>5796468.17</v>
      </c>
      <c r="G212" s="10">
        <v>306315.77</v>
      </c>
      <c r="H212" s="11">
        <f t="shared" si="3"/>
        <v>0.757196120208059</v>
      </c>
    </row>
    <row r="213" spans="1:8" ht="11.25" outlineLevel="1">
      <c r="A213" s="12" t="s">
        <v>188</v>
      </c>
      <c r="B213" s="10">
        <v>961304</v>
      </c>
      <c r="C213" s="10">
        <v>889764.18</v>
      </c>
      <c r="D213" s="13"/>
      <c r="E213" s="10">
        <v>889764.18</v>
      </c>
      <c r="F213" s="13"/>
      <c r="G213" s="13"/>
      <c r="H213" s="11">
        <f t="shared" si="3"/>
        <v>0.9255804407346688</v>
      </c>
    </row>
    <row r="214" spans="1:8" ht="11.25" outlineLevel="1">
      <c r="A214" s="12" t="s">
        <v>189</v>
      </c>
      <c r="B214" s="10">
        <v>160110500</v>
      </c>
      <c r="C214" s="10">
        <v>160110500</v>
      </c>
      <c r="D214" s="13"/>
      <c r="E214" s="10">
        <v>160110500</v>
      </c>
      <c r="F214" s="13"/>
      <c r="G214" s="13"/>
      <c r="H214" s="11">
        <f t="shared" si="3"/>
        <v>1</v>
      </c>
    </row>
    <row r="215" spans="1:8" ht="11.25" outlineLevel="1">
      <c r="A215" s="12" t="s">
        <v>190</v>
      </c>
      <c r="B215" s="10">
        <v>1898427</v>
      </c>
      <c r="C215" s="10">
        <v>539957.16</v>
      </c>
      <c r="D215" s="13"/>
      <c r="E215" s="10">
        <v>41337.78</v>
      </c>
      <c r="F215" s="10">
        <v>498619.38</v>
      </c>
      <c r="G215" s="13"/>
      <c r="H215" s="11">
        <f t="shared" si="3"/>
        <v>0.021774753519624403</v>
      </c>
    </row>
    <row r="216" spans="1:8" ht="11.25" outlineLevel="1">
      <c r="A216" s="12" t="s">
        <v>191</v>
      </c>
      <c r="B216" s="10">
        <v>339599</v>
      </c>
      <c r="C216" s="10">
        <v>339599</v>
      </c>
      <c r="D216" s="13"/>
      <c r="E216" s="10">
        <v>339598.84</v>
      </c>
      <c r="F216" s="14">
        <v>0.16</v>
      </c>
      <c r="G216" s="13"/>
      <c r="H216" s="11">
        <f t="shared" si="3"/>
        <v>0.9999995288560921</v>
      </c>
    </row>
    <row r="217" spans="1:8" s="18" customFormat="1" ht="11.25">
      <c r="A217" s="15" t="s">
        <v>246</v>
      </c>
      <c r="B217" s="16">
        <v>58526990</v>
      </c>
      <c r="C217" s="16">
        <v>45954153.15</v>
      </c>
      <c r="D217" s="19"/>
      <c r="E217" s="16">
        <v>45605009.43</v>
      </c>
      <c r="F217" s="16">
        <v>349143.72</v>
      </c>
      <c r="G217" s="16">
        <v>194230.02</v>
      </c>
      <c r="H217" s="17">
        <f t="shared" si="3"/>
        <v>0.7792133070571372</v>
      </c>
    </row>
    <row r="218" spans="1:8" ht="33.75" outlineLevel="1">
      <c r="A218" s="12" t="s">
        <v>192</v>
      </c>
      <c r="B218" s="10">
        <v>3440179</v>
      </c>
      <c r="C218" s="10">
        <v>2824321.59</v>
      </c>
      <c r="D218" s="13"/>
      <c r="E218" s="10">
        <v>2740775.89</v>
      </c>
      <c r="F218" s="10">
        <v>83545.7</v>
      </c>
      <c r="G218" s="14">
        <v>500</v>
      </c>
      <c r="H218" s="11">
        <f t="shared" si="3"/>
        <v>0.7966957213563597</v>
      </c>
    </row>
    <row r="219" spans="1:8" ht="11.25" outlineLevel="1">
      <c r="A219" s="12" t="s">
        <v>193</v>
      </c>
      <c r="B219" s="10">
        <v>25000</v>
      </c>
      <c r="C219" s="13"/>
      <c r="D219" s="13"/>
      <c r="E219" s="13"/>
      <c r="F219" s="13"/>
      <c r="G219" s="13"/>
      <c r="H219" s="11">
        <f t="shared" si="3"/>
        <v>0</v>
      </c>
    </row>
    <row r="220" spans="1:8" ht="11.25" outlineLevel="1">
      <c r="A220" s="12" t="s">
        <v>194</v>
      </c>
      <c r="B220" s="10">
        <v>11778000</v>
      </c>
      <c r="C220" s="10">
        <v>4805891.2</v>
      </c>
      <c r="D220" s="13"/>
      <c r="E220" s="10">
        <v>4630901.18</v>
      </c>
      <c r="F220" s="10">
        <v>174990.02</v>
      </c>
      <c r="G220" s="10">
        <v>92630.02</v>
      </c>
      <c r="H220" s="11">
        <f t="shared" si="3"/>
        <v>0.3931823042961453</v>
      </c>
    </row>
    <row r="221" spans="1:8" ht="11.25" outlineLevel="1">
      <c r="A221" s="12" t="s">
        <v>195</v>
      </c>
      <c r="B221" s="10">
        <v>43283811</v>
      </c>
      <c r="C221" s="10">
        <v>38323940.36</v>
      </c>
      <c r="D221" s="13"/>
      <c r="E221" s="10">
        <v>38233332.36</v>
      </c>
      <c r="F221" s="10">
        <v>90608</v>
      </c>
      <c r="G221" s="10">
        <v>101100</v>
      </c>
      <c r="H221" s="11">
        <f t="shared" si="3"/>
        <v>0.8833171450637746</v>
      </c>
    </row>
    <row r="222" spans="1:8" s="18" customFormat="1" ht="11.25">
      <c r="A222" s="15" t="s">
        <v>247</v>
      </c>
      <c r="B222" s="16">
        <v>49654491</v>
      </c>
      <c r="C222" s="16">
        <v>40970414.81</v>
      </c>
      <c r="D222" s="19"/>
      <c r="E222" s="16">
        <v>40970414.8</v>
      </c>
      <c r="F222" s="20">
        <v>0.01</v>
      </c>
      <c r="G222" s="16">
        <v>1000</v>
      </c>
      <c r="H222" s="17">
        <f t="shared" si="3"/>
        <v>0.8251099543040326</v>
      </c>
    </row>
    <row r="223" spans="1:8" ht="33.75" outlineLevel="1">
      <c r="A223" s="12" t="s">
        <v>196</v>
      </c>
      <c r="B223" s="10">
        <v>4218799</v>
      </c>
      <c r="C223" s="10">
        <v>3301129.13</v>
      </c>
      <c r="D223" s="13"/>
      <c r="E223" s="10">
        <v>3301129.13</v>
      </c>
      <c r="F223" s="13"/>
      <c r="G223" s="13"/>
      <c r="H223" s="11">
        <f t="shared" si="3"/>
        <v>0.7824807794825019</v>
      </c>
    </row>
    <row r="224" spans="1:8" ht="22.5" outlineLevel="1">
      <c r="A224" s="12" t="s">
        <v>197</v>
      </c>
      <c r="B224" s="10">
        <v>25000</v>
      </c>
      <c r="C224" s="13"/>
      <c r="D224" s="13"/>
      <c r="E224" s="13"/>
      <c r="F224" s="13"/>
      <c r="G224" s="13"/>
      <c r="H224" s="11">
        <f t="shared" si="3"/>
        <v>0</v>
      </c>
    </row>
    <row r="225" spans="1:8" ht="22.5" outlineLevel="1">
      <c r="A225" s="12" t="s">
        <v>198</v>
      </c>
      <c r="B225" s="10">
        <v>2072000</v>
      </c>
      <c r="C225" s="10">
        <v>11919.5</v>
      </c>
      <c r="D225" s="13"/>
      <c r="E225" s="10">
        <v>11919.5</v>
      </c>
      <c r="F225" s="13"/>
      <c r="G225" s="13"/>
      <c r="H225" s="11">
        <f t="shared" si="3"/>
        <v>0.00575265444015444</v>
      </c>
    </row>
    <row r="226" spans="1:8" ht="22.5" outlineLevel="1">
      <c r="A226" s="12" t="s">
        <v>199</v>
      </c>
      <c r="B226" s="10">
        <v>16399757</v>
      </c>
      <c r="C226" s="10">
        <v>16399757</v>
      </c>
      <c r="D226" s="13"/>
      <c r="E226" s="10">
        <v>16399757</v>
      </c>
      <c r="F226" s="13"/>
      <c r="G226" s="13"/>
      <c r="H226" s="11">
        <f t="shared" si="3"/>
        <v>1</v>
      </c>
    </row>
    <row r="227" spans="1:8" ht="11.25" outlineLevel="1">
      <c r="A227" s="12" t="s">
        <v>200</v>
      </c>
      <c r="B227" s="10">
        <v>24970935</v>
      </c>
      <c r="C227" s="10">
        <v>19289609.18</v>
      </c>
      <c r="D227" s="13"/>
      <c r="E227" s="10">
        <v>19289609.17</v>
      </c>
      <c r="F227" s="14">
        <v>0.01</v>
      </c>
      <c r="G227" s="10">
        <v>1000</v>
      </c>
      <c r="H227" s="11">
        <f t="shared" si="3"/>
        <v>0.7724824549020692</v>
      </c>
    </row>
    <row r="228" spans="1:8" ht="11.25" outlineLevel="1">
      <c r="A228" s="12" t="s">
        <v>201</v>
      </c>
      <c r="B228" s="10">
        <v>1968000</v>
      </c>
      <c r="C228" s="10">
        <v>1968000</v>
      </c>
      <c r="D228" s="13"/>
      <c r="E228" s="10">
        <v>1968000</v>
      </c>
      <c r="F228" s="13"/>
      <c r="G228" s="13"/>
      <c r="H228" s="11">
        <f t="shared" si="3"/>
        <v>1</v>
      </c>
    </row>
    <row r="229" spans="1:8" s="18" customFormat="1" ht="22.5">
      <c r="A229" s="15" t="s">
        <v>248</v>
      </c>
      <c r="B229" s="16">
        <v>6100000</v>
      </c>
      <c r="C229" s="16">
        <v>820750.97</v>
      </c>
      <c r="D229" s="19"/>
      <c r="E229" s="16">
        <v>799616.57</v>
      </c>
      <c r="F229" s="16">
        <v>21134.4</v>
      </c>
      <c r="G229" s="16">
        <v>13328.44</v>
      </c>
      <c r="H229" s="17">
        <f t="shared" si="3"/>
        <v>0.13108468360655737</v>
      </c>
    </row>
    <row r="230" spans="1:8" ht="33.75" outlineLevel="1">
      <c r="A230" s="12" t="s">
        <v>202</v>
      </c>
      <c r="B230" s="10">
        <v>4600000</v>
      </c>
      <c r="C230" s="10">
        <v>820750.97</v>
      </c>
      <c r="D230" s="13"/>
      <c r="E230" s="10">
        <v>799616.57</v>
      </c>
      <c r="F230" s="10">
        <v>21134.4</v>
      </c>
      <c r="G230" s="10">
        <v>13328.44</v>
      </c>
      <c r="H230" s="11">
        <f t="shared" si="3"/>
        <v>0.17382968913043478</v>
      </c>
    </row>
    <row r="231" spans="1:8" ht="11.25" outlineLevel="1">
      <c r="A231" s="12" t="s">
        <v>203</v>
      </c>
      <c r="B231" s="10">
        <v>1500000</v>
      </c>
      <c r="C231" s="13"/>
      <c r="D231" s="13"/>
      <c r="E231" s="13"/>
      <c r="F231" s="13"/>
      <c r="G231" s="13"/>
      <c r="H231" s="11">
        <f t="shared" si="3"/>
        <v>0</v>
      </c>
    </row>
    <row r="232" spans="1:8" s="18" customFormat="1" ht="11.25">
      <c r="A232" s="15" t="s">
        <v>249</v>
      </c>
      <c r="B232" s="16">
        <v>130135686</v>
      </c>
      <c r="C232" s="16">
        <v>47061879.23</v>
      </c>
      <c r="D232" s="19"/>
      <c r="E232" s="16">
        <v>43990943.71</v>
      </c>
      <c r="F232" s="16">
        <v>3070935.52</v>
      </c>
      <c r="G232" s="20">
        <v>117</v>
      </c>
      <c r="H232" s="17">
        <f t="shared" si="3"/>
        <v>0.3380390503339722</v>
      </c>
    </row>
    <row r="233" spans="1:8" ht="33.75" outlineLevel="1">
      <c r="A233" s="12" t="s">
        <v>204</v>
      </c>
      <c r="B233" s="10">
        <v>20108531</v>
      </c>
      <c r="C233" s="10">
        <v>15339561.94</v>
      </c>
      <c r="D233" s="13"/>
      <c r="E233" s="10">
        <v>15264042.22</v>
      </c>
      <c r="F233" s="10">
        <v>75519.72</v>
      </c>
      <c r="G233" s="14">
        <v>117</v>
      </c>
      <c r="H233" s="11">
        <f t="shared" si="3"/>
        <v>0.759082909636711</v>
      </c>
    </row>
    <row r="234" spans="1:8" ht="22.5" outlineLevel="1">
      <c r="A234" s="12" t="s">
        <v>205</v>
      </c>
      <c r="B234" s="10">
        <v>25000</v>
      </c>
      <c r="C234" s="13"/>
      <c r="D234" s="13"/>
      <c r="E234" s="13"/>
      <c r="F234" s="13"/>
      <c r="G234" s="13"/>
      <c r="H234" s="11">
        <f t="shared" si="3"/>
        <v>0</v>
      </c>
    </row>
    <row r="235" spans="1:8" ht="11.25" outlineLevel="1">
      <c r="A235" s="12" t="s">
        <v>206</v>
      </c>
      <c r="B235" s="10">
        <v>90188140</v>
      </c>
      <c r="C235" s="10">
        <v>23089326</v>
      </c>
      <c r="D235" s="13"/>
      <c r="E235" s="10">
        <v>23088815</v>
      </c>
      <c r="F235" s="14">
        <v>511</v>
      </c>
      <c r="G235" s="13"/>
      <c r="H235" s="11">
        <f t="shared" si="3"/>
        <v>0.2560072200180645</v>
      </c>
    </row>
    <row r="236" spans="1:8" ht="11.25" outlineLevel="1">
      <c r="A236" s="12" t="s">
        <v>207</v>
      </c>
      <c r="B236" s="10">
        <v>1750000</v>
      </c>
      <c r="C236" s="10">
        <v>501028.47</v>
      </c>
      <c r="D236" s="13"/>
      <c r="E236" s="10">
        <v>482415.58</v>
      </c>
      <c r="F236" s="10">
        <v>18612.89</v>
      </c>
      <c r="G236" s="13"/>
      <c r="H236" s="11">
        <f t="shared" si="3"/>
        <v>0.2756660457142857</v>
      </c>
    </row>
    <row r="237" spans="1:8" ht="11.25" outlineLevel="1">
      <c r="A237" s="12" t="s">
        <v>208</v>
      </c>
      <c r="B237" s="10">
        <v>10957200</v>
      </c>
      <c r="C237" s="10">
        <v>7901069.56</v>
      </c>
      <c r="D237" s="13"/>
      <c r="E237" s="10">
        <v>4924782.76</v>
      </c>
      <c r="F237" s="10">
        <v>2976286.8</v>
      </c>
      <c r="G237" s="13"/>
      <c r="H237" s="11">
        <f t="shared" si="3"/>
        <v>0.44945631730734126</v>
      </c>
    </row>
    <row r="238" spans="1:8" ht="11.25" outlineLevel="1">
      <c r="A238" s="12" t="s">
        <v>209</v>
      </c>
      <c r="B238" s="10">
        <v>811860</v>
      </c>
      <c r="C238" s="10">
        <v>230893.26</v>
      </c>
      <c r="D238" s="13"/>
      <c r="E238" s="10">
        <v>230888.15</v>
      </c>
      <c r="F238" s="14">
        <v>5.11</v>
      </c>
      <c r="G238" s="13"/>
      <c r="H238" s="11">
        <f t="shared" si="3"/>
        <v>0.2843940457714384</v>
      </c>
    </row>
    <row r="239" spans="1:8" ht="22.5" outlineLevel="1">
      <c r="A239" s="12" t="s">
        <v>210</v>
      </c>
      <c r="B239" s="10">
        <v>6294955</v>
      </c>
      <c r="C239" s="13"/>
      <c r="D239" s="13"/>
      <c r="E239" s="13"/>
      <c r="F239" s="13"/>
      <c r="G239" s="13"/>
      <c r="H239" s="11">
        <f t="shared" si="3"/>
        <v>0</v>
      </c>
    </row>
    <row r="240" spans="1:8" s="18" customFormat="1" ht="22.5">
      <c r="A240" s="15" t="s">
        <v>250</v>
      </c>
      <c r="B240" s="16">
        <v>2420977684.9799995</v>
      </c>
      <c r="C240" s="16">
        <v>2184859471.72</v>
      </c>
      <c r="D240" s="19"/>
      <c r="E240" s="16">
        <v>2184859471.72</v>
      </c>
      <c r="F240" s="19"/>
      <c r="G240" s="19"/>
      <c r="H240" s="17">
        <f t="shared" si="3"/>
        <v>0.9024698927524603</v>
      </c>
    </row>
    <row r="241" spans="1:8" ht="11.25" outlineLevel="1">
      <c r="A241" s="12" t="s">
        <v>211</v>
      </c>
      <c r="B241" s="10">
        <v>6900000</v>
      </c>
      <c r="C241" s="13"/>
      <c r="D241" s="13"/>
      <c r="E241" s="13"/>
      <c r="F241" s="13"/>
      <c r="G241" s="13"/>
      <c r="H241" s="11">
        <f t="shared" si="3"/>
        <v>0</v>
      </c>
    </row>
    <row r="242" spans="1:8" ht="11.25" outlineLevel="1">
      <c r="A242" s="12" t="s">
        <v>212</v>
      </c>
      <c r="B242" s="10">
        <v>416908600</v>
      </c>
      <c r="C242" s="10">
        <v>359004600</v>
      </c>
      <c r="D242" s="13"/>
      <c r="E242" s="10">
        <v>359004600</v>
      </c>
      <c r="F242" s="13"/>
      <c r="G242" s="13"/>
      <c r="H242" s="11">
        <f t="shared" si="3"/>
        <v>0.8611110444831314</v>
      </c>
    </row>
    <row r="243" spans="1:8" ht="45" outlineLevel="1">
      <c r="A243" s="12" t="s">
        <v>213</v>
      </c>
      <c r="B243" s="10">
        <v>1016902400</v>
      </c>
      <c r="C243" s="10">
        <v>847111046.61</v>
      </c>
      <c r="D243" s="13"/>
      <c r="E243" s="10">
        <v>847111046.61</v>
      </c>
      <c r="F243" s="13"/>
      <c r="G243" s="13"/>
      <c r="H243" s="11">
        <f t="shared" si="3"/>
        <v>0.8330308263703576</v>
      </c>
    </row>
    <row r="244" spans="1:8" ht="45" outlineLevel="1">
      <c r="A244" s="12" t="s">
        <v>214</v>
      </c>
      <c r="B244" s="10">
        <v>957354533.98</v>
      </c>
      <c r="C244" s="10">
        <v>957354444.37</v>
      </c>
      <c r="D244" s="13"/>
      <c r="E244" s="10">
        <v>957354444.37</v>
      </c>
      <c r="F244" s="13"/>
      <c r="G244" s="13"/>
      <c r="H244" s="11">
        <f t="shared" si="3"/>
        <v>0.9999999063983124</v>
      </c>
    </row>
    <row r="245" spans="1:8" ht="33.75" outlineLevel="1">
      <c r="A245" s="12" t="s">
        <v>215</v>
      </c>
      <c r="B245" s="10">
        <v>821000</v>
      </c>
      <c r="C245" s="10">
        <v>736544.14</v>
      </c>
      <c r="D245" s="13"/>
      <c r="E245" s="10">
        <v>736544.14</v>
      </c>
      <c r="F245" s="13"/>
      <c r="G245" s="13"/>
      <c r="H245" s="11">
        <f t="shared" si="3"/>
        <v>0.8971304993909867</v>
      </c>
    </row>
    <row r="246" spans="1:8" ht="22.5" outlineLevel="1">
      <c r="A246" s="12" t="s">
        <v>216</v>
      </c>
      <c r="B246" s="10">
        <v>10000000</v>
      </c>
      <c r="C246" s="10">
        <v>10000000</v>
      </c>
      <c r="D246" s="13"/>
      <c r="E246" s="10">
        <v>10000000</v>
      </c>
      <c r="F246" s="13"/>
      <c r="G246" s="13"/>
      <c r="H246" s="11">
        <f t="shared" si="3"/>
        <v>1</v>
      </c>
    </row>
    <row r="247" spans="1:8" ht="56.25" outlineLevel="1">
      <c r="A247" s="12" t="s">
        <v>217</v>
      </c>
      <c r="B247" s="10">
        <v>10741151</v>
      </c>
      <c r="C247" s="10">
        <v>9302836.6</v>
      </c>
      <c r="D247" s="13"/>
      <c r="E247" s="10">
        <v>9302836.6</v>
      </c>
      <c r="F247" s="13"/>
      <c r="G247" s="13"/>
      <c r="H247" s="11">
        <f t="shared" si="3"/>
        <v>0.8660930844375989</v>
      </c>
    </row>
    <row r="248" spans="1:8" ht="11.25" outlineLevel="1">
      <c r="A248" s="12" t="s">
        <v>218</v>
      </c>
      <c r="B248" s="10">
        <v>1350000</v>
      </c>
      <c r="C248" s="10">
        <v>1350000</v>
      </c>
      <c r="D248" s="13"/>
      <c r="E248" s="10">
        <v>1350000</v>
      </c>
      <c r="F248" s="13"/>
      <c r="G248" s="13"/>
      <c r="H248" s="11">
        <f t="shared" si="3"/>
        <v>1</v>
      </c>
    </row>
    <row r="249" spans="1:8" s="18" customFormat="1" ht="12.75">
      <c r="A249" s="21" t="s">
        <v>219</v>
      </c>
      <c r="B249" s="22">
        <v>12265003307.61</v>
      </c>
      <c r="C249" s="22">
        <v>8702140453.42</v>
      </c>
      <c r="D249" s="22">
        <v>17849558.02</v>
      </c>
      <c r="E249" s="22">
        <v>8648700666.34</v>
      </c>
      <c r="F249" s="22">
        <v>228327514.26</v>
      </c>
      <c r="G249" s="22">
        <v>68139791.29</v>
      </c>
      <c r="H249" s="17">
        <f t="shared" si="3"/>
        <v>0.7051527381956585</v>
      </c>
    </row>
  </sheetData>
  <sheetProtection/>
  <mergeCells count="8">
    <mergeCell ref="H4:H5"/>
    <mergeCell ref="A2:G2"/>
    <mergeCell ref="B4:B5"/>
    <mergeCell ref="C4:C5"/>
    <mergeCell ref="D4:D5"/>
    <mergeCell ref="E4:E5"/>
    <mergeCell ref="F4:F5"/>
    <mergeCell ref="G4:G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4">
      <selection activeCell="F4" sqref="A4:IV5"/>
    </sheetView>
  </sheetViews>
  <sheetFormatPr defaultColWidth="9.33203125" defaultRowHeight="11.25" outlineLevelRow="4"/>
  <cols>
    <col min="1" max="1" width="13" style="26" customWidth="1"/>
    <col min="2" max="2" width="71.83203125" style="26" customWidth="1"/>
    <col min="3" max="3" width="29.33203125" style="23" customWidth="1"/>
    <col min="4" max="4" width="25.33203125" style="23" customWidth="1"/>
    <col min="5" max="5" width="25.66015625" style="0"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254</v>
      </c>
      <c r="B3" s="2"/>
      <c r="C3" s="2"/>
      <c r="D3" s="2"/>
      <c r="E3" s="29" t="s">
        <v>255</v>
      </c>
    </row>
    <row r="4" spans="1:5" s="28" customFormat="1" ht="25.5" customHeight="1">
      <c r="A4" s="30" t="s">
        <v>256</v>
      </c>
      <c r="B4" s="30" t="s">
        <v>257</v>
      </c>
      <c r="C4" s="31" t="s">
        <v>348</v>
      </c>
      <c r="D4" s="31" t="s">
        <v>350</v>
      </c>
      <c r="E4" s="32" t="s">
        <v>224</v>
      </c>
    </row>
    <row r="5" spans="1:5" s="28" customFormat="1" ht="25.5" customHeight="1">
      <c r="A5" s="30"/>
      <c r="B5" s="30"/>
      <c r="C5" s="33"/>
      <c r="D5" s="33"/>
      <c r="E5" s="32"/>
    </row>
    <row r="6" spans="1:5" s="46" customFormat="1" ht="12" outlineLevel="1">
      <c r="A6" s="42">
        <v>10000000</v>
      </c>
      <c r="B6" s="43" t="s">
        <v>258</v>
      </c>
      <c r="C6" s="44">
        <v>6833779268</v>
      </c>
      <c r="D6" s="44">
        <v>5761535385.45</v>
      </c>
      <c r="E6" s="51">
        <f>D6/C6</f>
        <v>0.8430965004136273</v>
      </c>
    </row>
    <row r="7" spans="1:5" s="50" customFormat="1" ht="24" outlineLevel="2">
      <c r="A7" s="47">
        <v>11000000</v>
      </c>
      <c r="B7" s="48" t="s">
        <v>259</v>
      </c>
      <c r="C7" s="49">
        <v>3624011768</v>
      </c>
      <c r="D7" s="49">
        <v>3002868643.37</v>
      </c>
      <c r="E7" s="45">
        <f aca="true" t="shared" si="0" ref="E7:E59">D7/C7</f>
        <v>0.8286034471204841</v>
      </c>
    </row>
    <row r="8" spans="1:5" s="24" customFormat="1" ht="12" outlineLevel="3">
      <c r="A8" s="35">
        <v>11010000</v>
      </c>
      <c r="B8" s="36" t="s">
        <v>260</v>
      </c>
      <c r="C8" s="37">
        <v>3619618968</v>
      </c>
      <c r="D8" s="37">
        <v>2999556638.0499997</v>
      </c>
      <c r="E8" s="34">
        <f t="shared" si="0"/>
        <v>0.8286940323189288</v>
      </c>
    </row>
    <row r="9" spans="1:5" s="25" customFormat="1" ht="22.5" outlineLevel="4">
      <c r="A9" s="38">
        <v>11010100</v>
      </c>
      <c r="B9" s="39" t="s">
        <v>261</v>
      </c>
      <c r="C9" s="40">
        <v>3141480000</v>
      </c>
      <c r="D9" s="40">
        <v>2624613400.79</v>
      </c>
      <c r="E9" s="34">
        <f t="shared" si="0"/>
        <v>0.8354703518055184</v>
      </c>
    </row>
    <row r="10" spans="1:5" s="25" customFormat="1" ht="45" outlineLevel="4">
      <c r="A10" s="38">
        <v>11010200</v>
      </c>
      <c r="B10" s="39" t="s">
        <v>262</v>
      </c>
      <c r="C10" s="40">
        <v>167880000</v>
      </c>
      <c r="D10" s="40">
        <v>130652242.37</v>
      </c>
      <c r="E10" s="34">
        <f t="shared" si="0"/>
        <v>0.7782478101620205</v>
      </c>
    </row>
    <row r="11" spans="1:5" s="25" customFormat="1" ht="22.5" outlineLevel="4">
      <c r="A11" s="38">
        <v>11010400</v>
      </c>
      <c r="B11" s="39" t="s">
        <v>263</v>
      </c>
      <c r="C11" s="40">
        <v>253000000</v>
      </c>
      <c r="D11" s="40">
        <v>187417805.25</v>
      </c>
      <c r="E11" s="34">
        <f t="shared" si="0"/>
        <v>0.7407818389328064</v>
      </c>
    </row>
    <row r="12" spans="1:5" s="25" customFormat="1" ht="22.5" outlineLevel="4">
      <c r="A12" s="38">
        <v>11010500</v>
      </c>
      <c r="B12" s="39" t="s">
        <v>264</v>
      </c>
      <c r="C12" s="40">
        <v>55010000</v>
      </c>
      <c r="D12" s="40">
        <v>54308193.08</v>
      </c>
      <c r="E12" s="34">
        <f t="shared" si="0"/>
        <v>0.9872421937829485</v>
      </c>
    </row>
    <row r="13" spans="1:5" s="25" customFormat="1" ht="45" outlineLevel="4">
      <c r="A13" s="38">
        <v>11010900</v>
      </c>
      <c r="B13" s="39" t="s">
        <v>265</v>
      </c>
      <c r="C13" s="40">
        <v>2248968</v>
      </c>
      <c r="D13" s="40">
        <v>2564996.56</v>
      </c>
      <c r="E13" s="34">
        <f t="shared" si="0"/>
        <v>1.140521590347217</v>
      </c>
    </row>
    <row r="14" spans="1:5" s="24" customFormat="1" ht="12" outlineLevel="3">
      <c r="A14" s="35">
        <v>11020000</v>
      </c>
      <c r="B14" s="36" t="s">
        <v>266</v>
      </c>
      <c r="C14" s="37">
        <v>4392800</v>
      </c>
      <c r="D14" s="37">
        <v>3312005.32</v>
      </c>
      <c r="E14" s="34">
        <f t="shared" si="0"/>
        <v>0.7539622382079767</v>
      </c>
    </row>
    <row r="15" spans="1:5" s="25" customFormat="1" ht="22.5" outlineLevel="4">
      <c r="A15" s="38">
        <v>11020200</v>
      </c>
      <c r="B15" s="39" t="s">
        <v>267</v>
      </c>
      <c r="C15" s="40">
        <v>4392800</v>
      </c>
      <c r="D15" s="40">
        <v>3312005.32</v>
      </c>
      <c r="E15" s="34">
        <f t="shared" si="0"/>
        <v>0.7539622382079767</v>
      </c>
    </row>
    <row r="16" spans="1:5" s="50" customFormat="1" ht="12" outlineLevel="2">
      <c r="A16" s="47">
        <v>14000000</v>
      </c>
      <c r="B16" s="48" t="s">
        <v>268</v>
      </c>
      <c r="C16" s="49">
        <v>411773500</v>
      </c>
      <c r="D16" s="49">
        <v>355288313.61</v>
      </c>
      <c r="E16" s="45">
        <f t="shared" si="0"/>
        <v>0.8628246198699042</v>
      </c>
    </row>
    <row r="17" spans="1:5" s="24" customFormat="1" ht="24" outlineLevel="3">
      <c r="A17" s="35">
        <v>14020000</v>
      </c>
      <c r="B17" s="36" t="s">
        <v>269</v>
      </c>
      <c r="C17" s="37">
        <v>32800000</v>
      </c>
      <c r="D17" s="37">
        <v>30409755.67</v>
      </c>
      <c r="E17" s="34">
        <f t="shared" si="0"/>
        <v>0.9271266972560976</v>
      </c>
    </row>
    <row r="18" spans="1:5" s="25" customFormat="1" ht="12" outlineLevel="4">
      <c r="A18" s="38">
        <v>14021900</v>
      </c>
      <c r="B18" s="39" t="s">
        <v>270</v>
      </c>
      <c r="C18" s="40">
        <v>32800000</v>
      </c>
      <c r="D18" s="40">
        <v>30409755.67</v>
      </c>
      <c r="E18" s="34">
        <f t="shared" si="0"/>
        <v>0.9271266972560976</v>
      </c>
    </row>
    <row r="19" spans="1:5" s="24" customFormat="1" ht="24" outlineLevel="3">
      <c r="A19" s="35">
        <v>14030000</v>
      </c>
      <c r="B19" s="36" t="s">
        <v>271</v>
      </c>
      <c r="C19" s="37">
        <v>137200000</v>
      </c>
      <c r="D19" s="37">
        <v>121098284.31</v>
      </c>
      <c r="E19" s="34">
        <f t="shared" si="0"/>
        <v>0.8826405561953353</v>
      </c>
    </row>
    <row r="20" spans="1:5" s="25" customFormat="1" ht="12" outlineLevel="4">
      <c r="A20" s="38">
        <v>14031900</v>
      </c>
      <c r="B20" s="39" t="s">
        <v>270</v>
      </c>
      <c r="C20" s="40">
        <v>137200000</v>
      </c>
      <c r="D20" s="40">
        <v>121098284.31</v>
      </c>
      <c r="E20" s="34">
        <f t="shared" si="0"/>
        <v>0.8826405561953353</v>
      </c>
    </row>
    <row r="21" spans="1:5" s="24" customFormat="1" ht="24" outlineLevel="3">
      <c r="A21" s="35">
        <v>14040000</v>
      </c>
      <c r="B21" s="36" t="s">
        <v>272</v>
      </c>
      <c r="C21" s="37">
        <v>241773500</v>
      </c>
      <c r="D21" s="37">
        <v>203780273.63</v>
      </c>
      <c r="E21" s="34">
        <f t="shared" si="0"/>
        <v>0.8428561179368292</v>
      </c>
    </row>
    <row r="22" spans="1:5" s="50" customFormat="1" ht="12" outlineLevel="2">
      <c r="A22" s="47">
        <v>18000000</v>
      </c>
      <c r="B22" s="48" t="s">
        <v>273</v>
      </c>
      <c r="C22" s="49">
        <v>2768994000</v>
      </c>
      <c r="D22" s="49">
        <v>2385042586.6099997</v>
      </c>
      <c r="E22" s="45">
        <f t="shared" si="0"/>
        <v>0.8613390229845206</v>
      </c>
    </row>
    <row r="23" spans="1:5" s="24" customFormat="1" ht="12" outlineLevel="3">
      <c r="A23" s="35">
        <v>18010000</v>
      </c>
      <c r="B23" s="36" t="s">
        <v>274</v>
      </c>
      <c r="C23" s="37">
        <v>1878520800</v>
      </c>
      <c r="D23" s="37">
        <v>1594830987.61</v>
      </c>
      <c r="E23" s="34">
        <f t="shared" si="0"/>
        <v>0.8489823416434888</v>
      </c>
    </row>
    <row r="24" spans="1:5" s="25" customFormat="1" ht="33.75" outlineLevel="4">
      <c r="A24" s="38">
        <v>18010100</v>
      </c>
      <c r="B24" s="39" t="s">
        <v>275</v>
      </c>
      <c r="C24" s="40">
        <v>6964000</v>
      </c>
      <c r="D24" s="40">
        <v>6496061.56</v>
      </c>
      <c r="E24" s="34">
        <f t="shared" si="0"/>
        <v>0.9328060827110856</v>
      </c>
    </row>
    <row r="25" spans="1:5" s="25" customFormat="1" ht="33.75" outlineLevel="4">
      <c r="A25" s="38">
        <v>18010200</v>
      </c>
      <c r="B25" s="39" t="s">
        <v>276</v>
      </c>
      <c r="C25" s="40">
        <v>11286000</v>
      </c>
      <c r="D25" s="40">
        <v>8232924.88</v>
      </c>
      <c r="E25" s="34">
        <f t="shared" si="0"/>
        <v>0.729481205032784</v>
      </c>
    </row>
    <row r="26" spans="1:5" s="25" customFormat="1" ht="33.75" outlineLevel="4">
      <c r="A26" s="38">
        <v>18010300</v>
      </c>
      <c r="B26" s="39" t="s">
        <v>277</v>
      </c>
      <c r="C26" s="40">
        <v>8285000</v>
      </c>
      <c r="D26" s="40">
        <v>3535921.58</v>
      </c>
      <c r="E26" s="34">
        <f t="shared" si="0"/>
        <v>0.4267859480989741</v>
      </c>
    </row>
    <row r="27" spans="1:5" s="25" customFormat="1" ht="33.75" outlineLevel="4">
      <c r="A27" s="38">
        <v>18010400</v>
      </c>
      <c r="B27" s="39" t="s">
        <v>278</v>
      </c>
      <c r="C27" s="40">
        <v>81872000</v>
      </c>
      <c r="D27" s="40">
        <v>85920405.09</v>
      </c>
      <c r="E27" s="34">
        <f t="shared" si="0"/>
        <v>1.0494479808725816</v>
      </c>
    </row>
    <row r="28" spans="1:5" s="25" customFormat="1" ht="12" outlineLevel="4">
      <c r="A28" s="38">
        <v>18010500</v>
      </c>
      <c r="B28" s="39" t="s">
        <v>279</v>
      </c>
      <c r="C28" s="40">
        <v>564732300</v>
      </c>
      <c r="D28" s="40">
        <v>471110678.8</v>
      </c>
      <c r="E28" s="34">
        <f t="shared" si="0"/>
        <v>0.8342194678788516</v>
      </c>
    </row>
    <row r="29" spans="1:5" s="25" customFormat="1" ht="12" outlineLevel="4">
      <c r="A29" s="38">
        <v>18010600</v>
      </c>
      <c r="B29" s="39" t="s">
        <v>280</v>
      </c>
      <c r="C29" s="40">
        <v>1099276700</v>
      </c>
      <c r="D29" s="40">
        <v>920603703.39</v>
      </c>
      <c r="E29" s="34">
        <f t="shared" si="0"/>
        <v>0.8374631277002414</v>
      </c>
    </row>
    <row r="30" spans="1:5" s="25" customFormat="1" ht="12" outlineLevel="4">
      <c r="A30" s="38">
        <v>18010700</v>
      </c>
      <c r="B30" s="39" t="s">
        <v>281</v>
      </c>
      <c r="C30" s="40">
        <v>35709300</v>
      </c>
      <c r="D30" s="40">
        <v>34233013.51</v>
      </c>
      <c r="E30" s="34">
        <f t="shared" si="0"/>
        <v>0.9586582069656924</v>
      </c>
    </row>
    <row r="31" spans="1:5" s="25" customFormat="1" ht="12" outlineLevel="4">
      <c r="A31" s="38">
        <v>18010900</v>
      </c>
      <c r="B31" s="39" t="s">
        <v>282</v>
      </c>
      <c r="C31" s="40">
        <v>57409800</v>
      </c>
      <c r="D31" s="40">
        <v>52151319.49</v>
      </c>
      <c r="E31" s="34">
        <f t="shared" si="0"/>
        <v>0.9084044795487879</v>
      </c>
    </row>
    <row r="32" spans="1:5" s="25" customFormat="1" ht="12" outlineLevel="4">
      <c r="A32" s="38">
        <v>18011000</v>
      </c>
      <c r="B32" s="39" t="s">
        <v>283</v>
      </c>
      <c r="C32" s="40">
        <v>9702500</v>
      </c>
      <c r="D32" s="40">
        <v>9090195.9</v>
      </c>
      <c r="E32" s="34">
        <f t="shared" si="0"/>
        <v>0.9368921308940995</v>
      </c>
    </row>
    <row r="33" spans="1:5" s="25" customFormat="1" ht="12" outlineLevel="4">
      <c r="A33" s="38">
        <v>18011100</v>
      </c>
      <c r="B33" s="39" t="s">
        <v>284</v>
      </c>
      <c r="C33" s="40">
        <v>3283200</v>
      </c>
      <c r="D33" s="40">
        <v>3456763.41</v>
      </c>
      <c r="E33" s="34">
        <f t="shared" si="0"/>
        <v>1.0528640990497076</v>
      </c>
    </row>
    <row r="34" spans="1:5" s="24" customFormat="1" ht="12" outlineLevel="3">
      <c r="A34" s="35">
        <v>18050000</v>
      </c>
      <c r="B34" s="36" t="s">
        <v>285</v>
      </c>
      <c r="C34" s="37">
        <v>890473200</v>
      </c>
      <c r="D34" s="37">
        <v>790215731.23</v>
      </c>
      <c r="E34" s="34">
        <f t="shared" si="0"/>
        <v>0.8874110206011815</v>
      </c>
    </row>
    <row r="35" spans="1:5" s="25" customFormat="1" ht="12" outlineLevel="4">
      <c r="A35" s="38">
        <v>18050300</v>
      </c>
      <c r="B35" s="39" t="s">
        <v>286</v>
      </c>
      <c r="C35" s="40">
        <v>187577100</v>
      </c>
      <c r="D35" s="40">
        <v>163991731.12</v>
      </c>
      <c r="E35" s="34">
        <f t="shared" si="0"/>
        <v>0.8742630689993608</v>
      </c>
    </row>
    <row r="36" spans="1:5" s="25" customFormat="1" ht="12" outlineLevel="4">
      <c r="A36" s="38">
        <v>18050400</v>
      </c>
      <c r="B36" s="39" t="s">
        <v>287</v>
      </c>
      <c r="C36" s="40">
        <v>702896100</v>
      </c>
      <c r="D36" s="40">
        <v>626221372.42</v>
      </c>
      <c r="E36" s="34">
        <f t="shared" si="0"/>
        <v>0.8909159866159451</v>
      </c>
    </row>
    <row r="37" spans="1:5" s="50" customFormat="1" ht="12" outlineLevel="2">
      <c r="A37" s="47">
        <v>19000000</v>
      </c>
      <c r="B37" s="48" t="s">
        <v>288</v>
      </c>
      <c r="C37" s="49">
        <v>29000000</v>
      </c>
      <c r="D37" s="49">
        <v>18335678.06</v>
      </c>
      <c r="E37" s="45">
        <f t="shared" si="0"/>
        <v>0.6322647606896551</v>
      </c>
    </row>
    <row r="38" spans="1:5" s="24" customFormat="1" ht="12" outlineLevel="3">
      <c r="A38" s="35">
        <v>19010000</v>
      </c>
      <c r="B38" s="36" t="s">
        <v>289</v>
      </c>
      <c r="C38" s="37">
        <v>29000000</v>
      </c>
      <c r="D38" s="37">
        <v>18335580.56</v>
      </c>
      <c r="E38" s="34">
        <f t="shared" si="0"/>
        <v>0.6322613986206896</v>
      </c>
    </row>
    <row r="39" spans="1:5" s="25" customFormat="1" ht="22.5" outlineLevel="4">
      <c r="A39" s="38">
        <v>19010100</v>
      </c>
      <c r="B39" s="39" t="s">
        <v>290</v>
      </c>
      <c r="C39" s="40">
        <v>27580000</v>
      </c>
      <c r="D39" s="40">
        <v>16866341.24</v>
      </c>
      <c r="E39" s="34">
        <f t="shared" si="0"/>
        <v>0.6115424670050761</v>
      </c>
    </row>
    <row r="40" spans="1:5" s="25" customFormat="1" ht="22.5" outlineLevel="4">
      <c r="A40" s="38">
        <v>19010200</v>
      </c>
      <c r="B40" s="39" t="s">
        <v>291</v>
      </c>
      <c r="C40" s="40">
        <v>560000</v>
      </c>
      <c r="D40" s="40">
        <v>534862.5</v>
      </c>
      <c r="E40" s="34">
        <f t="shared" si="0"/>
        <v>0.9551116071428571</v>
      </c>
    </row>
    <row r="41" spans="1:5" s="25" customFormat="1" ht="33.75" outlineLevel="4">
      <c r="A41" s="38">
        <v>19010300</v>
      </c>
      <c r="B41" s="39" t="s">
        <v>292</v>
      </c>
      <c r="C41" s="40">
        <v>860000</v>
      </c>
      <c r="D41" s="40">
        <v>934376.82</v>
      </c>
      <c r="E41" s="34">
        <f t="shared" si="0"/>
        <v>1.0864846744186045</v>
      </c>
    </row>
    <row r="42" spans="1:5" s="46" customFormat="1" ht="12" outlineLevel="1">
      <c r="A42" s="42">
        <v>20000000</v>
      </c>
      <c r="B42" s="43" t="s">
        <v>293</v>
      </c>
      <c r="C42" s="44">
        <v>376252761.34</v>
      </c>
      <c r="D42" s="44">
        <v>370036849.46</v>
      </c>
      <c r="E42" s="51">
        <f t="shared" si="0"/>
        <v>0.9834794252197315</v>
      </c>
    </row>
    <row r="43" spans="1:5" s="50" customFormat="1" ht="12" outlineLevel="2">
      <c r="A43" s="47">
        <v>21000000</v>
      </c>
      <c r="B43" s="48" t="s">
        <v>294</v>
      </c>
      <c r="C43" s="49">
        <v>64720939</v>
      </c>
      <c r="D43" s="49">
        <v>64255727.04</v>
      </c>
      <c r="E43" s="45">
        <f t="shared" si="0"/>
        <v>0.9928120332123117</v>
      </c>
    </row>
    <row r="44" spans="1:5" s="24" customFormat="1" ht="60" outlineLevel="3">
      <c r="A44" s="35">
        <v>21010000</v>
      </c>
      <c r="B44" s="36" t="s">
        <v>295</v>
      </c>
      <c r="C44" s="37">
        <v>3105900</v>
      </c>
      <c r="D44" s="37">
        <v>2230136.48</v>
      </c>
      <c r="E44" s="34">
        <f t="shared" si="0"/>
        <v>0.7180322869377636</v>
      </c>
    </row>
    <row r="45" spans="1:5" s="25" customFormat="1" ht="33.75" outlineLevel="4">
      <c r="A45" s="38">
        <v>21010300</v>
      </c>
      <c r="B45" s="39" t="s">
        <v>296</v>
      </c>
      <c r="C45" s="40">
        <v>3105900</v>
      </c>
      <c r="D45" s="40">
        <v>2230136.48</v>
      </c>
      <c r="E45" s="34">
        <f t="shared" si="0"/>
        <v>0.7180322869377636</v>
      </c>
    </row>
    <row r="46" spans="1:5" s="24" customFormat="1" ht="24" outlineLevel="3">
      <c r="A46" s="35">
        <v>21050000</v>
      </c>
      <c r="B46" s="36" t="s">
        <v>297</v>
      </c>
      <c r="C46" s="37">
        <v>59791000</v>
      </c>
      <c r="D46" s="37">
        <v>59885819.18</v>
      </c>
      <c r="E46" s="34">
        <f t="shared" si="0"/>
        <v>1.0015858436888494</v>
      </c>
    </row>
    <row r="47" spans="1:5" s="24" customFormat="1" ht="12" outlineLevel="3">
      <c r="A47" s="35">
        <v>21080000</v>
      </c>
      <c r="B47" s="36" t="s">
        <v>298</v>
      </c>
      <c r="C47" s="37">
        <v>1824039</v>
      </c>
      <c r="D47" s="37">
        <v>2139771.38</v>
      </c>
      <c r="E47" s="34">
        <f t="shared" si="0"/>
        <v>1.1730951914953571</v>
      </c>
    </row>
    <row r="48" spans="1:5" s="25" customFormat="1" ht="12" outlineLevel="4">
      <c r="A48" s="38">
        <v>21080500</v>
      </c>
      <c r="B48" s="39" t="s">
        <v>298</v>
      </c>
      <c r="C48" s="40">
        <v>190000</v>
      </c>
      <c r="D48" s="40">
        <v>242857.78</v>
      </c>
      <c r="E48" s="34">
        <f t="shared" si="0"/>
        <v>1.2781988421052632</v>
      </c>
    </row>
    <row r="49" spans="1:5" s="25" customFormat="1" ht="12" outlineLevel="4">
      <c r="A49" s="38">
        <v>21081100</v>
      </c>
      <c r="B49" s="39" t="s">
        <v>299</v>
      </c>
      <c r="C49" s="40">
        <v>1634039</v>
      </c>
      <c r="D49" s="40">
        <v>1896913.6</v>
      </c>
      <c r="E49" s="34">
        <f t="shared" si="0"/>
        <v>1.1608741284632742</v>
      </c>
    </row>
    <row r="50" spans="1:5" s="50" customFormat="1" ht="24" outlineLevel="2">
      <c r="A50" s="47">
        <v>22000000</v>
      </c>
      <c r="B50" s="48" t="s">
        <v>300</v>
      </c>
      <c r="C50" s="49">
        <v>63225900</v>
      </c>
      <c r="D50" s="49">
        <v>61370198.22</v>
      </c>
      <c r="E50" s="45">
        <f t="shared" si="0"/>
        <v>0.9706496581306079</v>
      </c>
    </row>
    <row r="51" spans="1:5" s="24" customFormat="1" ht="12" outlineLevel="3">
      <c r="A51" s="35">
        <v>22010000</v>
      </c>
      <c r="B51" s="36" t="s">
        <v>301</v>
      </c>
      <c r="C51" s="37">
        <v>44725900</v>
      </c>
      <c r="D51" s="37">
        <v>43821890.01</v>
      </c>
      <c r="E51" s="34">
        <f t="shared" si="0"/>
        <v>0.9797877741979479</v>
      </c>
    </row>
    <row r="52" spans="1:5" s="25" customFormat="1" ht="12" outlineLevel="4">
      <c r="A52" s="38">
        <v>22012500</v>
      </c>
      <c r="B52" s="39" t="s">
        <v>302</v>
      </c>
      <c r="C52" s="40">
        <v>44725900</v>
      </c>
      <c r="D52" s="40">
        <v>43821890.01</v>
      </c>
      <c r="E52" s="34">
        <f t="shared" si="0"/>
        <v>0.9797877741979479</v>
      </c>
    </row>
    <row r="53" spans="1:5" s="24" customFormat="1" ht="24" outlineLevel="3">
      <c r="A53" s="35">
        <v>22080000</v>
      </c>
      <c r="B53" s="36" t="s">
        <v>303</v>
      </c>
      <c r="C53" s="37">
        <v>18500000</v>
      </c>
      <c r="D53" s="37">
        <v>17548308.21</v>
      </c>
      <c r="E53" s="34">
        <f t="shared" si="0"/>
        <v>0.9485572005405406</v>
      </c>
    </row>
    <row r="54" spans="1:5" s="25" customFormat="1" ht="22.5" outlineLevel="4">
      <c r="A54" s="38">
        <v>22080400</v>
      </c>
      <c r="B54" s="39" t="s">
        <v>304</v>
      </c>
      <c r="C54" s="40">
        <v>18500000</v>
      </c>
      <c r="D54" s="40">
        <v>17548308.21</v>
      </c>
      <c r="E54" s="34">
        <f t="shared" si="0"/>
        <v>0.9485572005405406</v>
      </c>
    </row>
    <row r="55" spans="1:5" s="50" customFormat="1" ht="12" outlineLevel="2">
      <c r="A55" s="47">
        <v>24000000</v>
      </c>
      <c r="B55" s="48" t="s">
        <v>305</v>
      </c>
      <c r="C55" s="49">
        <v>34609994</v>
      </c>
      <c r="D55" s="49">
        <v>54573926.84</v>
      </c>
      <c r="E55" s="45">
        <f t="shared" si="0"/>
        <v>1.576825666020052</v>
      </c>
    </row>
    <row r="56" spans="1:5" s="24" customFormat="1" ht="12" outlineLevel="3">
      <c r="A56" s="35">
        <v>24060000</v>
      </c>
      <c r="B56" s="36" t="s">
        <v>298</v>
      </c>
      <c r="C56" s="37">
        <v>7916294</v>
      </c>
      <c r="D56" s="37">
        <v>7447313.94</v>
      </c>
      <c r="E56" s="34">
        <f t="shared" si="0"/>
        <v>0.9407576247168183</v>
      </c>
    </row>
    <row r="57" spans="1:5" s="25" customFormat="1" ht="12" outlineLevel="4">
      <c r="A57" s="38">
        <v>24060300</v>
      </c>
      <c r="B57" s="39" t="s">
        <v>298</v>
      </c>
      <c r="C57" s="40">
        <v>6196294</v>
      </c>
      <c r="D57" s="40">
        <v>6171964.57</v>
      </c>
      <c r="E57" s="34">
        <f t="shared" si="0"/>
        <v>0.9960735513841016</v>
      </c>
    </row>
    <row r="58" spans="1:5" s="25" customFormat="1" ht="22.5" outlineLevel="4">
      <c r="A58" s="38">
        <v>24061600</v>
      </c>
      <c r="B58" s="39" t="s">
        <v>306</v>
      </c>
      <c r="C58" s="40">
        <v>1600000</v>
      </c>
      <c r="D58" s="40">
        <v>914342.15</v>
      </c>
      <c r="E58" s="34">
        <f t="shared" si="0"/>
        <v>0.57146384375</v>
      </c>
    </row>
    <row r="59" spans="1:5" s="25" customFormat="1" ht="33.75" outlineLevel="4">
      <c r="A59" s="38">
        <v>24062100</v>
      </c>
      <c r="B59" s="39" t="s">
        <v>307</v>
      </c>
      <c r="C59" s="40">
        <v>120000</v>
      </c>
      <c r="D59" s="40">
        <v>303672.37</v>
      </c>
      <c r="E59" s="34">
        <f t="shared" si="0"/>
        <v>2.5306030833333333</v>
      </c>
    </row>
    <row r="60" spans="1:5" s="24" customFormat="1" ht="24" outlineLevel="3">
      <c r="A60" s="35">
        <v>24170000</v>
      </c>
      <c r="B60" s="36" t="s">
        <v>308</v>
      </c>
      <c r="C60" s="37">
        <v>26693700</v>
      </c>
      <c r="D60" s="37">
        <v>47118039.34</v>
      </c>
      <c r="E60" s="34">
        <f aca="true" t="shared" si="1" ref="E60:E99">D60/C60</f>
        <v>1.7651370675477736</v>
      </c>
    </row>
    <row r="61" spans="1:5" s="50" customFormat="1" ht="12" outlineLevel="2">
      <c r="A61" s="47">
        <v>25000000</v>
      </c>
      <c r="B61" s="48" t="s">
        <v>309</v>
      </c>
      <c r="C61" s="49">
        <v>213695928.34</v>
      </c>
      <c r="D61" s="49">
        <v>189836997.36</v>
      </c>
      <c r="E61" s="45">
        <f t="shared" si="1"/>
        <v>0.8883510267821325</v>
      </c>
    </row>
    <row r="62" spans="1:5" s="24" customFormat="1" ht="24" outlineLevel="3">
      <c r="A62" s="35">
        <v>25010000</v>
      </c>
      <c r="B62" s="36" t="s">
        <v>310</v>
      </c>
      <c r="C62" s="37">
        <v>159380214.72</v>
      </c>
      <c r="D62" s="37">
        <v>134837061.05</v>
      </c>
      <c r="E62" s="34">
        <f t="shared" si="1"/>
        <v>0.8460087802421553</v>
      </c>
    </row>
    <row r="63" spans="1:5" s="25" customFormat="1" ht="22.5" outlineLevel="4">
      <c r="A63" s="38">
        <v>25010100</v>
      </c>
      <c r="B63" s="39" t="s">
        <v>311</v>
      </c>
      <c r="C63" s="40">
        <v>146765188.62</v>
      </c>
      <c r="D63" s="40">
        <v>122577681.11</v>
      </c>
      <c r="E63" s="34">
        <f t="shared" si="1"/>
        <v>0.8351958816840036</v>
      </c>
    </row>
    <row r="64" spans="1:5" s="25" customFormat="1" ht="22.5" outlineLevel="4">
      <c r="A64" s="38">
        <v>25010200</v>
      </c>
      <c r="B64" s="39" t="s">
        <v>312</v>
      </c>
      <c r="C64" s="40">
        <v>5043796.24</v>
      </c>
      <c r="D64" s="40">
        <v>5559767.93</v>
      </c>
      <c r="E64" s="34">
        <f t="shared" si="1"/>
        <v>1.102298281978179</v>
      </c>
    </row>
    <row r="65" spans="1:5" s="25" customFormat="1" ht="12" outlineLevel="4">
      <c r="A65" s="38">
        <v>25010300</v>
      </c>
      <c r="B65" s="39" t="s">
        <v>313</v>
      </c>
      <c r="C65" s="40">
        <v>7424234.66</v>
      </c>
      <c r="D65" s="40">
        <v>6548636.99</v>
      </c>
      <c r="E65" s="34">
        <f t="shared" si="1"/>
        <v>0.8820622313142241</v>
      </c>
    </row>
    <row r="66" spans="1:5" s="25" customFormat="1" ht="22.5" outlineLevel="4">
      <c r="A66" s="38">
        <v>25010400</v>
      </c>
      <c r="B66" s="39" t="s">
        <v>314</v>
      </c>
      <c r="C66" s="40">
        <v>146995.2</v>
      </c>
      <c r="D66" s="40">
        <v>150975.02</v>
      </c>
      <c r="E66" s="34">
        <f t="shared" si="1"/>
        <v>1.0270744895071402</v>
      </c>
    </row>
    <row r="67" spans="1:5" s="24" customFormat="1" ht="12" outlineLevel="3">
      <c r="A67" s="35">
        <v>25020000</v>
      </c>
      <c r="B67" s="36" t="s">
        <v>315</v>
      </c>
      <c r="C67" s="37">
        <v>54315713.62</v>
      </c>
      <c r="D67" s="37">
        <v>54999936.31</v>
      </c>
      <c r="E67" s="34">
        <f t="shared" si="1"/>
        <v>1.0125971407609025</v>
      </c>
    </row>
    <row r="68" spans="1:5" s="25" customFormat="1" ht="12" outlineLevel="4">
      <c r="A68" s="38">
        <v>25020100</v>
      </c>
      <c r="B68" s="39" t="s">
        <v>316</v>
      </c>
      <c r="C68" s="40">
        <v>49716823.41</v>
      </c>
      <c r="D68" s="40">
        <v>49860606.31</v>
      </c>
      <c r="E68" s="34">
        <f t="shared" si="1"/>
        <v>1.0028920371443337</v>
      </c>
    </row>
    <row r="69" spans="1:5" s="25" customFormat="1" ht="67.5" outlineLevel="4">
      <c r="A69" s="38">
        <v>25020200</v>
      </c>
      <c r="B69" s="39" t="s">
        <v>317</v>
      </c>
      <c r="C69" s="40">
        <v>4598890.21</v>
      </c>
      <c r="D69" s="40">
        <v>5139330</v>
      </c>
      <c r="E69" s="34">
        <f t="shared" si="1"/>
        <v>1.1175152624485027</v>
      </c>
    </row>
    <row r="70" spans="1:5" s="46" customFormat="1" ht="12" outlineLevel="1">
      <c r="A70" s="42">
        <v>30000000</v>
      </c>
      <c r="B70" s="43" t="s">
        <v>318</v>
      </c>
      <c r="C70" s="44">
        <v>22747500</v>
      </c>
      <c r="D70" s="44">
        <v>21238092.48</v>
      </c>
      <c r="E70" s="51">
        <f t="shared" si="1"/>
        <v>0.9336451249587867</v>
      </c>
    </row>
    <row r="71" spans="1:5" s="50" customFormat="1" ht="12" outlineLevel="2">
      <c r="A71" s="47">
        <v>31000000</v>
      </c>
      <c r="B71" s="48" t="s">
        <v>319</v>
      </c>
      <c r="C71" s="49">
        <v>13904500</v>
      </c>
      <c r="D71" s="49">
        <v>14525267.81</v>
      </c>
      <c r="E71" s="45">
        <f t="shared" si="1"/>
        <v>1.0446451012262217</v>
      </c>
    </row>
    <row r="72" spans="1:5" s="24" customFormat="1" ht="36" outlineLevel="3">
      <c r="A72" s="35">
        <v>31030000</v>
      </c>
      <c r="B72" s="36" t="s">
        <v>320</v>
      </c>
      <c r="C72" s="37">
        <v>13904500</v>
      </c>
      <c r="D72" s="37">
        <v>14525267.81</v>
      </c>
      <c r="E72" s="34">
        <f t="shared" si="1"/>
        <v>1.0446451012262217</v>
      </c>
    </row>
    <row r="73" spans="1:5" s="50" customFormat="1" ht="12" outlineLevel="2">
      <c r="A73" s="47">
        <v>33000000</v>
      </c>
      <c r="B73" s="48" t="s">
        <v>321</v>
      </c>
      <c r="C73" s="49">
        <v>8843000</v>
      </c>
      <c r="D73" s="49">
        <v>6712824.67</v>
      </c>
      <c r="E73" s="45">
        <f t="shared" si="1"/>
        <v>0.7591116894718987</v>
      </c>
    </row>
    <row r="74" spans="1:5" s="24" customFormat="1" ht="12" outlineLevel="3">
      <c r="A74" s="35">
        <v>33010000</v>
      </c>
      <c r="B74" s="36" t="s">
        <v>322</v>
      </c>
      <c r="C74" s="37">
        <v>8843000</v>
      </c>
      <c r="D74" s="37">
        <v>6712824.67</v>
      </c>
      <c r="E74" s="34">
        <f t="shared" si="1"/>
        <v>0.7591116894718987</v>
      </c>
    </row>
    <row r="75" spans="1:5" s="25" customFormat="1" ht="45" outlineLevel="4">
      <c r="A75" s="38">
        <v>33010100</v>
      </c>
      <c r="B75" s="39" t="s">
        <v>323</v>
      </c>
      <c r="C75" s="40">
        <v>8843000</v>
      </c>
      <c r="D75" s="40">
        <v>6712824.67</v>
      </c>
      <c r="E75" s="34">
        <f t="shared" si="1"/>
        <v>0.7591116894718987</v>
      </c>
    </row>
    <row r="76" spans="1:5" s="46" customFormat="1" ht="12" outlineLevel="1">
      <c r="A76" s="42">
        <v>40000000</v>
      </c>
      <c r="B76" s="43" t="s">
        <v>324</v>
      </c>
      <c r="C76" s="44">
        <v>4603361329.97</v>
      </c>
      <c r="D76" s="44">
        <v>3562714743.25</v>
      </c>
      <c r="E76" s="51">
        <f t="shared" si="1"/>
        <v>0.7739376702965044</v>
      </c>
    </row>
    <row r="77" spans="1:5" s="50" customFormat="1" ht="12" outlineLevel="2">
      <c r="A77" s="47">
        <v>41000000</v>
      </c>
      <c r="B77" s="48" t="s">
        <v>325</v>
      </c>
      <c r="C77" s="49">
        <v>4603361329.97</v>
      </c>
      <c r="D77" s="49">
        <v>3562714743.25</v>
      </c>
      <c r="E77" s="45">
        <f t="shared" si="1"/>
        <v>0.7739376702965044</v>
      </c>
    </row>
    <row r="78" spans="1:5" s="24" customFormat="1" ht="12" outlineLevel="3">
      <c r="A78" s="35">
        <v>41020000</v>
      </c>
      <c r="B78" s="36" t="s">
        <v>326</v>
      </c>
      <c r="C78" s="37">
        <v>109629300</v>
      </c>
      <c r="D78" s="37">
        <v>100493100</v>
      </c>
      <c r="E78" s="34">
        <f t="shared" si="1"/>
        <v>0.9166627899658212</v>
      </c>
    </row>
    <row r="79" spans="1:5" s="25" customFormat="1" ht="45" outlineLevel="4">
      <c r="A79" s="38">
        <v>41021000</v>
      </c>
      <c r="B79" s="39" t="s">
        <v>327</v>
      </c>
      <c r="C79" s="40">
        <v>109629300</v>
      </c>
      <c r="D79" s="40">
        <v>100493100</v>
      </c>
      <c r="E79" s="34">
        <f t="shared" si="1"/>
        <v>0.9166627899658212</v>
      </c>
    </row>
    <row r="80" spans="1:5" s="24" customFormat="1" ht="12" outlineLevel="3">
      <c r="A80" s="35">
        <v>41030000</v>
      </c>
      <c r="B80" s="36" t="s">
        <v>328</v>
      </c>
      <c r="C80" s="37">
        <v>4493732029.97</v>
      </c>
      <c r="D80" s="37">
        <v>3462221643.25</v>
      </c>
      <c r="E80" s="34">
        <f t="shared" si="1"/>
        <v>0.7704557414993687</v>
      </c>
    </row>
    <row r="81" spans="1:5" s="25" customFormat="1" ht="45" outlineLevel="4">
      <c r="A81" s="38">
        <v>41030600</v>
      </c>
      <c r="B81" s="39" t="s">
        <v>329</v>
      </c>
      <c r="C81" s="40">
        <v>1016902400</v>
      </c>
      <c r="D81" s="40">
        <v>847121366.61</v>
      </c>
      <c r="E81" s="34">
        <f t="shared" si="1"/>
        <v>0.8330409748369165</v>
      </c>
    </row>
    <row r="82" spans="1:5" s="25" customFormat="1" ht="56.25" outlineLevel="4">
      <c r="A82" s="38">
        <v>41030800</v>
      </c>
      <c r="B82" s="39" t="s">
        <v>330</v>
      </c>
      <c r="C82" s="40">
        <v>957354533.98</v>
      </c>
      <c r="D82" s="40">
        <v>957354444.37</v>
      </c>
      <c r="E82" s="34">
        <f t="shared" si="1"/>
        <v>0.9999999063983124</v>
      </c>
    </row>
    <row r="83" spans="1:5" s="25" customFormat="1" ht="33.75" outlineLevel="4">
      <c r="A83" s="38">
        <v>41031000</v>
      </c>
      <c r="B83" s="39" t="s">
        <v>331</v>
      </c>
      <c r="C83" s="40">
        <v>821000</v>
      </c>
      <c r="D83" s="40">
        <v>736544.14</v>
      </c>
      <c r="E83" s="34">
        <f t="shared" si="1"/>
        <v>0.8971304993909867</v>
      </c>
    </row>
    <row r="84" spans="1:5" s="25" customFormat="1" ht="33.75" outlineLevel="4">
      <c r="A84" s="38">
        <v>41033600</v>
      </c>
      <c r="B84" s="39" t="s">
        <v>332</v>
      </c>
      <c r="C84" s="40">
        <v>20590998</v>
      </c>
      <c r="D84" s="40">
        <v>15463248.4</v>
      </c>
      <c r="E84" s="34">
        <f t="shared" si="1"/>
        <v>0.7509712933778149</v>
      </c>
    </row>
    <row r="85" spans="1:5" s="25" customFormat="1" ht="12" outlineLevel="4">
      <c r="A85" s="38">
        <v>41033900</v>
      </c>
      <c r="B85" s="39" t="s">
        <v>333</v>
      </c>
      <c r="C85" s="40">
        <v>814819100</v>
      </c>
      <c r="D85" s="40">
        <v>717385550</v>
      </c>
      <c r="E85" s="34">
        <f t="shared" si="1"/>
        <v>0.8804230902294755</v>
      </c>
    </row>
    <row r="86" spans="1:5" s="25" customFormat="1" ht="12" outlineLevel="4">
      <c r="A86" s="38">
        <v>41034200</v>
      </c>
      <c r="B86" s="39" t="s">
        <v>334</v>
      </c>
      <c r="C86" s="40">
        <v>833034600</v>
      </c>
      <c r="D86" s="40">
        <v>728893050</v>
      </c>
      <c r="E86" s="34">
        <f t="shared" si="1"/>
        <v>0.8749853247392125</v>
      </c>
    </row>
    <row r="87" spans="1:5" s="25" customFormat="1" ht="22.5" outlineLevel="4">
      <c r="A87" s="38">
        <v>41034500</v>
      </c>
      <c r="B87" s="39" t="s">
        <v>335</v>
      </c>
      <c r="C87" s="40">
        <v>122990000</v>
      </c>
      <c r="D87" s="40">
        <v>122990000</v>
      </c>
      <c r="E87" s="34">
        <f t="shared" si="1"/>
        <v>1</v>
      </c>
    </row>
    <row r="88" spans="1:5" s="25" customFormat="1" ht="12" outlineLevel="4">
      <c r="A88" s="38">
        <v>41035000</v>
      </c>
      <c r="B88" s="39" t="s">
        <v>336</v>
      </c>
      <c r="C88" s="40">
        <v>15368527.99</v>
      </c>
      <c r="D88" s="40">
        <v>11682644.29</v>
      </c>
      <c r="E88" s="34">
        <f t="shared" si="1"/>
        <v>0.760166770532719</v>
      </c>
    </row>
    <row r="89" spans="1:5" s="25" customFormat="1" ht="33.75" outlineLevel="4">
      <c r="A89" s="38">
        <v>41035200</v>
      </c>
      <c r="B89" s="39" t="s">
        <v>337</v>
      </c>
      <c r="C89" s="40">
        <v>15200000</v>
      </c>
      <c r="D89" s="40">
        <v>9510788.46</v>
      </c>
      <c r="E89" s="34">
        <f t="shared" si="1"/>
        <v>0.6257097671052633</v>
      </c>
    </row>
    <row r="90" spans="1:5" s="25" customFormat="1" ht="22.5" outlineLevel="4">
      <c r="A90" s="38">
        <v>41035400</v>
      </c>
      <c r="B90" s="39" t="s">
        <v>338</v>
      </c>
      <c r="C90" s="40">
        <v>10441171</v>
      </c>
      <c r="D90" s="40">
        <v>6647771</v>
      </c>
      <c r="E90" s="34">
        <f t="shared" si="1"/>
        <v>0.636688260349342</v>
      </c>
    </row>
    <row r="91" spans="1:5" s="25" customFormat="1" ht="90" outlineLevel="4">
      <c r="A91" s="38">
        <v>41035800</v>
      </c>
      <c r="B91" s="39" t="s">
        <v>339</v>
      </c>
      <c r="C91" s="40">
        <v>10741151</v>
      </c>
      <c r="D91" s="40">
        <v>9302836.6</v>
      </c>
      <c r="E91" s="34">
        <f t="shared" si="1"/>
        <v>0.8660930844375989</v>
      </c>
    </row>
    <row r="92" spans="1:5" s="25" customFormat="1" ht="112.5" outlineLevel="4">
      <c r="A92" s="38">
        <v>41036100</v>
      </c>
      <c r="B92" s="39" t="s">
        <v>340</v>
      </c>
      <c r="C92" s="40">
        <v>9062769</v>
      </c>
      <c r="D92" s="40">
        <v>7863833</v>
      </c>
      <c r="E92" s="34">
        <f t="shared" si="1"/>
        <v>0.8677075405982432</v>
      </c>
    </row>
    <row r="93" spans="1:5" s="25" customFormat="1" ht="123.75" outlineLevel="4">
      <c r="A93" s="38">
        <v>41036600</v>
      </c>
      <c r="B93" s="39" t="s">
        <v>341</v>
      </c>
      <c r="C93" s="40">
        <v>2877779</v>
      </c>
      <c r="D93" s="40">
        <v>2877779</v>
      </c>
      <c r="E93" s="34">
        <f t="shared" si="1"/>
        <v>1</v>
      </c>
    </row>
    <row r="94" spans="1:5" s="25" customFormat="1" ht="22.5" outlineLevel="4">
      <c r="A94" s="38">
        <v>41037700</v>
      </c>
      <c r="B94" s="39" t="s">
        <v>342</v>
      </c>
      <c r="C94" s="40">
        <v>648528000</v>
      </c>
      <c r="D94" s="40">
        <v>24391787.38</v>
      </c>
      <c r="E94" s="34">
        <f t="shared" si="1"/>
        <v>0.03761100119038808</v>
      </c>
    </row>
    <row r="95" spans="1:5" s="25" customFormat="1" ht="45" outlineLevel="4">
      <c r="A95" s="38">
        <v>41039100</v>
      </c>
      <c r="B95" s="39" t="s">
        <v>343</v>
      </c>
      <c r="C95" s="40">
        <v>15000000</v>
      </c>
      <c r="D95" s="41"/>
      <c r="E95" s="34">
        <f t="shared" si="1"/>
        <v>0</v>
      </c>
    </row>
    <row r="96" spans="1:5" s="46" customFormat="1" ht="12" outlineLevel="1">
      <c r="A96" s="42">
        <v>50000000</v>
      </c>
      <c r="B96" s="43" t="s">
        <v>344</v>
      </c>
      <c r="C96" s="44">
        <v>10700000</v>
      </c>
      <c r="D96" s="44">
        <v>7353136.46</v>
      </c>
      <c r="E96" s="51">
        <f t="shared" si="1"/>
        <v>0.687209014953271</v>
      </c>
    </row>
    <row r="97" spans="1:5" s="50" customFormat="1" ht="36" outlineLevel="2">
      <c r="A97" s="47">
        <v>50110000</v>
      </c>
      <c r="B97" s="48" t="s">
        <v>345</v>
      </c>
      <c r="C97" s="49">
        <v>10700000</v>
      </c>
      <c r="D97" s="49">
        <v>7353136.46</v>
      </c>
      <c r="E97" s="45">
        <f t="shared" si="1"/>
        <v>0.687209014953271</v>
      </c>
    </row>
    <row r="98" spans="1:5" s="50" customFormat="1" ht="12" outlineLevel="2">
      <c r="A98" s="52" t="s">
        <v>346</v>
      </c>
      <c r="B98" s="52"/>
      <c r="C98" s="49">
        <v>7243479529.339999</v>
      </c>
      <c r="D98" s="49">
        <v>6160163463.85</v>
      </c>
      <c r="E98" s="45">
        <f t="shared" si="1"/>
        <v>0.8504425861767146</v>
      </c>
    </row>
    <row r="99" spans="1:5" s="50" customFormat="1" ht="12">
      <c r="A99" s="52" t="s">
        <v>347</v>
      </c>
      <c r="B99" s="52"/>
      <c r="C99" s="49">
        <v>11846840859.31</v>
      </c>
      <c r="D99" s="49">
        <v>9722878207.1</v>
      </c>
      <c r="E99" s="45">
        <f t="shared" si="1"/>
        <v>0.8207148490104976</v>
      </c>
    </row>
  </sheetData>
  <sheetProtection/>
  <mergeCells count="8">
    <mergeCell ref="A98:B98"/>
    <mergeCell ref="A99:B99"/>
    <mergeCell ref="A1:E1"/>
    <mergeCell ref="A4:A5"/>
    <mergeCell ref="B4:B5"/>
    <mergeCell ref="C4:C5"/>
    <mergeCell ref="D4:D5"/>
    <mergeCell ref="E4:E5"/>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2017-11-13T13:48:19Z</cp:lastPrinted>
  <dcterms:created xsi:type="dcterms:W3CDTF">2017-11-13T13:03:12Z</dcterms:created>
  <dcterms:modified xsi:type="dcterms:W3CDTF">2017-11-13T13:51:01Z</dcterms:modified>
  <cp:category/>
  <cp:version/>
  <cp:contentType/>
  <cp:contentStatus/>
  <cp:revision>1</cp:revision>
</cp:coreProperties>
</file>