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1"/>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<sst xmlns="http://schemas.openxmlformats.org/spreadsheetml/2006/main" count="354" uniqueCount="349">
  <si>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</si>
  <si>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</si>
  <si>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</si>
  <si>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</si>
  <si>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</si>
  <si>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</si>
  <si>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</si>
  <si>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</si>
  <si>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</si>
  <si>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</si>
  <si>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</si>
  <si>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</si>
  <si>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</si>
  <si>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</si>
  <si>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</si>
  <si>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</si>
  <si>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</si>
  <si>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</si>
  <si>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</si>
  <si>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</si>
  <si>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</si>
  <si>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</si>
  <si>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</si>
  <si>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</si>
  <si>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</si>
  <si>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</si>
  <si>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</si>
  <si>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</si>
  <si>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</si>
  <si>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</si>
  <si>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</si>
  <si>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</si>
  <si>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</si>
  <si>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</si>
  <si>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</si>
  <si>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</si>
  <si>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</si>
  <si>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</si>
  <si>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</si>
  <si>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</si>
  <si>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</si>
  <si>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</si>
  <si>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</si>
  <si>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</si>
  <si>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</si>
  <si>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</si>
  <si>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</si>
  <si>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</si>
  <si>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</si>
  <si>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</si>
  <si>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</si>
  <si>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</si>
  <si>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</si>
  <si>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</si>
  <si>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</si>
  <si>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</si>
  <si>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</si>
  <si>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</si>
  <si>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</si>
  <si>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</si>
  <si>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</si>
  <si>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</si>
  <si>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</si>
  <si>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</si>
  <si>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</si>
  <si>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</si>
  <si>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</si>
  <si>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</si>
  <si>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</si>
  <si>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</si>
  <si>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</si>
  <si>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</si>
  <si>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</si>
  <si>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</si>
  <si>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</si>
  <si>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</si>
  <si>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</si>
  <si>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</si>
  <si>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</si>
  <si>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</si>
  <si>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</si>
  <si>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</si>
  <si>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</si>
  <si>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</si>
  <si>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</si>
  <si>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</si>
  <si>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</si>
  <si>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</si>
  <si>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</si>
  <si>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</si>
  <si>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</si>
  <si>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</si>
  <si>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</si>
  <si>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</si>
  <si>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</si>
  <si>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</si>
  <si>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</si>
  <si>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</si>
  <si>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</si>
  <si>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</si>
  <si>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</si>
  <si>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</si>
  <si>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</si>
  <si>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</si>
  <si>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</si>
  <si>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</si>
  <si>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</si>
  <si>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</si>
  <si>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</si>
  <si>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</si>
  <si>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</si>
  <si>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</si>
  <si>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</si>
  <si>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</si>
  <si>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</si>
  <si>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</si>
  <si>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</si>
  <si>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</si>
  <si>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</si>
  <si>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</si>
  <si>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</si>
  <si>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</si>
  <si>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</si>
  <si>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</si>
  <si>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</si>
  <si>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</si>
  <si>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</si>
  <si>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</si>
  <si>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</si>
  <si>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</si>
  <si>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</si>
  <si>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</si>
  <si>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</si>
  <si>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</si>
  <si>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</si>
  <si>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</si>
  <si>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</si>
  <si>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</si>
  <si>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</si>
  <si>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</si>
  <si>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</si>
  <si>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</si>
  <si>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</si>
  <si>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</si>
  <si>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</si>
  <si>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</si>
  <si>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</si>
  <si>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</si>
  <si>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</si>
  <si>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</si>
  <si>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</si>
  <si>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</si>
  <si>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</si>
  <si>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</si>
  <si>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</si>
  <si>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</si>
  <si>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</si>
  <si>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</si>
  <si>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</si>
  <si>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</si>
  <si>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</si>
  <si>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</si>
  <si>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</si>
  <si>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</si>
  <si>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</si>
  <si>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</si>
  <si>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</si>
  <si>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</si>
  <si>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</si>
  <si>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</si>
  <si>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</si>
  <si>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</si>
  <si>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</si>
  <si>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</si>
  <si>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</si>
  <si>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</si>
  <si>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</si>
  <si>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</si>
  <si>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</si>
  <si>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</si>
  <si>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</si>
  <si>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</si>
  <si>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</si>
  <si>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</si>
  <si>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</si>
  <si>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</si>
  <si>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</si>
  <si>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</si>
  <si>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</si>
  <si>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</si>
  <si>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</si>
  <si>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</si>
  <si>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</si>
  <si>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</si>
  <si>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</si>
  <si>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</si>
  <si>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</si>
  <si>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</si>
  <si>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</si>
  <si>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</si>
  <si>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</si>
  <si>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</si>
  <si>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</si>
  <si>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</si>
  <si>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</si>
  <si>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</si>
  <si>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</si>
  <si>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</si>
  <si>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</si>
  <si>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</si>
  <si>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</si>
  <si>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</si>
  <si>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</si>
  <si>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</si>
  <si>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</si>
  <si>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</si>
  <si>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</si>
  <si>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</si>
  <si>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</si>
  <si>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</si>
  <si>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</si>
  <si>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</si>
  <si>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</si>
  <si>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</si>
  <si>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</si>
  <si>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</si>
  <si>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</si>
  <si>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</si>
  <si>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</si>
  <si>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</si>
  <si>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</si>
  <si>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</si>
  <si>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</si>
  <si>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</si>
  <si>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</si>
  <si>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</si>
  <si>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</si>
  <si>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</si>
  <si>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</si>
  <si>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</si>
  <si>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</si>
  <si>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</si>
  <si>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</si>
  <si>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</si>
  <si>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</si>
  <si>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</si>
  <si>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</si>
  <si>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</si>
  <si>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</si>
  <si>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11.10.2017</t>
  </si>
  <si>
    <t>Профінансовано станом на 11.10.2017</t>
  </si>
  <si>
    <t>Касові видатки станом на 11.10.2017</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</si>
  <si>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</si>
  <si>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</si>
  <si>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</si>
  <si>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</si>
  <si>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</si>
  <si>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</si>
  <si>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</si>
  <si>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</si>
  <si>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</si>
  <si>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</si>
  <si>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</si>
  <si>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</si>
  <si>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</si>
  <si>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</si>
  <si>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</si>
  <si>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</si>
  <si>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</si>
  <si>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</si>
  <si>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</si>
  <si>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</si>
  <si>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</si>
  <si>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</si>
  <si>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</si>
  <si>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</si>
  <si>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</si>
  <si>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</si>
  <si>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</si>
  <si>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</si>
  <si>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</si>
  <si>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</si>
  <si>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</si>
  <si>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</si>
  <si>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</si>
  <si>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</si>
  <si>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</si>
  <si>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</si>
  <si>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</si>
  <si>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</si>
  <si>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</si>
  <si>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</si>
  <si>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</si>
  <si>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</si>
  <si>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</si>
  <si>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</si>
  <si>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</si>
  <si>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</si>
  <si>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</si>
  <si>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</si>
  <si>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</si>
  <si>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</si>
  <si>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</si>
  <si>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</si>
  <si>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</si>
  <si>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</si>
  <si>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</si>
  <si>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</si>
  <si>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</si>
  <si>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</si>
  <si>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</si>
  <si>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</si>
  <si>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</si>
  <si>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</si>
  <si>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</si>
  <si>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</si>
  <si>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</si>
  <si>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</si>
  <si>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</si>
  <si>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</si>
  <si>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</si>
  <si>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</si>
  <si>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</si>
  <si>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</si>
  <si>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</si>
  <si>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</si>
  <si>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</si>
  <si>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</si>
  <si>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</si>
  <si>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</si>
  <si>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</si>
  <si>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</si>
  <si>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</si>
  <si>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</si>
  <si>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</si>
  <si>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</si>
  <si>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</si>
  <si>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</si>
  <si>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</si>
  <si>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</si>
  <si>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</si>
  <si>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</si>
  <si>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</si>
  <si>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</si>
  <si>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</si>
  <si>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</si>
  <si>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</si>
  <si>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11.10.2017</t>
  </si>
  <si>
    <t>Фактичні надходження станом на 11.10.2017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</si>
</sst>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sz val="9"/>
      <name val="Arial"/>
      <family val="2"/>
    </font>
    <font>
      <b/>
      <i/>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2">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0" xfId="0" applyNumberFormat="1" applyFont="1" applyFill="1" applyAlignment="1">
      <alignment horizontal="center" vertical="center"/>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0"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26" fillId="0" borderId="0" xfId="0" applyNumberFormat="1" applyFont="1" applyAlignment="1">
      <alignment horizontal="lef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164" fontId="26" fillId="0" borderId="10" xfId="0" applyNumberFormat="1" applyFont="1" applyFill="1" applyBorder="1" applyAlignment="1">
      <alignment horizontal="right" vertical="top"/>
    </xf>
    <xf numFmtId="0" fontId="27" fillId="0" borderId="0" xfId="0" applyNumberFormat="1" applyFont="1" applyAlignment="1">
      <alignment horizontal="lef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6"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2" sqref="A22"/>
    </sheetView>
  </sheetViews>
  <sheetFormatPr defaultColWidth="9.33203125" defaultRowHeight="11.25" outlineLevelRow="1"/>
  <cols>
    <col min="1" max="1" width="100.16015625" style="1" customWidth="1"/>
    <col min="2" max="2" width="20.5" style="1" customWidth="1"/>
    <col min="3" max="4" width="22.83203125" style="1" customWidth="1"/>
    <col min="5" max="5" width="22" style="1" customWidth="1"/>
    <col min="6" max="7" width="22.83203125" style="1" customWidth="1"/>
    <col min="8" max="8" width="19" style="0" customWidth="1"/>
    <col min="9" max="16384" width="10.66015625" style="0" customWidth="1"/>
  </cols>
  <sheetData>
    <row r="1" spans="1:8" s="3" customFormat="1" ht="11.25">
      <c r="A1" s="2"/>
      <c r="B1" s="2"/>
      <c r="C1" s="2"/>
      <c r="D1" s="2"/>
      <c r="E1" s="2"/>
      <c r="F1" s="2"/>
      <c r="G1" s="2"/>
      <c r="H1" s="2"/>
    </row>
    <row r="2" spans="1:8" s="6" customFormat="1" ht="18">
      <c r="A2" s="4" t="s">
        <v>249</v>
      </c>
      <c r="B2" s="4"/>
      <c r="C2" s="4"/>
      <c r="D2" s="4"/>
      <c r="E2" s="4"/>
      <c r="F2" s="4"/>
      <c r="G2" s="4"/>
      <c r="H2" s="5"/>
    </row>
    <row r="3" spans="1:8" s="3" customFormat="1" ht="11.25">
      <c r="A3" s="2"/>
      <c r="B3" s="2"/>
      <c r="C3" s="2"/>
      <c r="D3" s="2"/>
      <c r="E3" s="2"/>
      <c r="F3" s="2"/>
      <c r="G3" s="2"/>
      <c r="H3" s="2"/>
    </row>
    <row r="4" spans="1:8" s="7" customFormat="1" ht="24" customHeight="1">
      <c r="A4" s="8" t="s">
        <v>0</v>
      </c>
      <c r="B4" s="9" t="s">
        <v>243</v>
      </c>
      <c r="C4" s="9" t="s">
        <v>250</v>
      </c>
      <c r="D4" s="9" t="s">
        <v>244</v>
      </c>
      <c r="E4" s="9" t="s">
        <v>251</v>
      </c>
      <c r="F4" s="9" t="s">
        <v>245</v>
      </c>
      <c r="G4" s="9" t="s">
        <v>246</v>
      </c>
      <c r="H4" s="9" t="s">
        <v>247</v>
      </c>
    </row>
    <row r="5" spans="1:8" s="7" customFormat="1" ht="24" customHeight="1">
      <c r="A5" s="8" t="s">
        <v>248</v>
      </c>
      <c r="B5" s="9"/>
      <c r="C5" s="9"/>
      <c r="D5" s="9"/>
      <c r="E5" s="9"/>
      <c r="F5" s="9"/>
      <c r="G5" s="9"/>
      <c r="H5" s="9"/>
    </row>
    <row r="6" spans="1:8" s="19" customFormat="1" ht="11.25">
      <c r="A6" s="15" t="s">
        <v>218</v>
      </c>
      <c r="B6" s="16">
        <v>792999628</v>
      </c>
      <c r="C6" s="16">
        <v>113239875.32</v>
      </c>
      <c r="D6" s="17"/>
      <c r="E6" s="16">
        <v>112421636.89</v>
      </c>
      <c r="F6" s="16">
        <v>1109514.8</v>
      </c>
      <c r="G6" s="16">
        <v>223419</v>
      </c>
      <c r="H6" s="18">
        <f>E6/B6</f>
        <v>0.14176757834494216</v>
      </c>
    </row>
    <row r="7" spans="1:8" ht="22.5" outlineLevel="1">
      <c r="A7" s="11" t="s">
        <v>1</v>
      </c>
      <c r="B7" s="12">
        <v>42019518</v>
      </c>
      <c r="C7" s="12">
        <v>32125292.18</v>
      </c>
      <c r="D7" s="13"/>
      <c r="E7" s="12">
        <v>32269880.36</v>
      </c>
      <c r="F7" s="12">
        <v>146688.19</v>
      </c>
      <c r="G7" s="12">
        <v>102944.87</v>
      </c>
      <c r="H7" s="10">
        <f aca="true" t="shared" si="0" ref="H7:H69">E7/B7</f>
        <v>0.7679735964605782</v>
      </c>
    </row>
    <row r="8" spans="1:8" ht="22.5" outlineLevel="1">
      <c r="A8" s="11" t="s">
        <v>2</v>
      </c>
      <c r="B8" s="12">
        <v>350000</v>
      </c>
      <c r="C8" s="13"/>
      <c r="D8" s="13"/>
      <c r="E8" s="13"/>
      <c r="F8" s="13"/>
      <c r="G8" s="13"/>
      <c r="H8" s="10">
        <f t="shared" si="0"/>
        <v>0</v>
      </c>
    </row>
    <row r="9" spans="1:8" ht="11.25" outlineLevel="1">
      <c r="A9" s="11" t="s">
        <v>3</v>
      </c>
      <c r="B9" s="12">
        <v>24514200</v>
      </c>
      <c r="C9" s="12">
        <v>18301972.1</v>
      </c>
      <c r="D9" s="13"/>
      <c r="E9" s="12">
        <v>17706001.89</v>
      </c>
      <c r="F9" s="12">
        <v>595970.21</v>
      </c>
      <c r="G9" s="12">
        <v>9766.26</v>
      </c>
      <c r="H9" s="10">
        <f t="shared" si="0"/>
        <v>0.7222753298088455</v>
      </c>
    </row>
    <row r="10" spans="1:8" ht="11.25" outlineLevel="1">
      <c r="A10" s="11" t="s">
        <v>4</v>
      </c>
      <c r="B10" s="12">
        <v>257273</v>
      </c>
      <c r="C10" s="12">
        <v>256632.66</v>
      </c>
      <c r="D10" s="13"/>
      <c r="E10" s="12">
        <v>256632.66</v>
      </c>
      <c r="F10" s="13"/>
      <c r="G10" s="13"/>
      <c r="H10" s="10">
        <f t="shared" si="0"/>
        <v>0.9975110485748602</v>
      </c>
    </row>
    <row r="11" spans="1:8" ht="11.25" outlineLevel="1">
      <c r="A11" s="11" t="s">
        <v>5</v>
      </c>
      <c r="B11" s="12">
        <v>648528000</v>
      </c>
      <c r="C11" s="12">
        <v>24391787.38</v>
      </c>
      <c r="D11" s="13"/>
      <c r="E11" s="12">
        <v>24391787.38</v>
      </c>
      <c r="F11" s="13"/>
      <c r="G11" s="13"/>
      <c r="H11" s="10">
        <f t="shared" si="0"/>
        <v>0.03761100119038808</v>
      </c>
    </row>
    <row r="12" spans="1:8" ht="11.25" outlineLevel="1">
      <c r="A12" s="11" t="s">
        <v>6</v>
      </c>
      <c r="B12" s="12">
        <v>500000</v>
      </c>
      <c r="C12" s="12">
        <v>70000</v>
      </c>
      <c r="D12" s="13"/>
      <c r="E12" s="12">
        <v>70000</v>
      </c>
      <c r="F12" s="13"/>
      <c r="G12" s="13"/>
      <c r="H12" s="10">
        <f t="shared" si="0"/>
        <v>0.14</v>
      </c>
    </row>
    <row r="13" spans="1:8" ht="11.25" outlineLevel="1">
      <c r="A13" s="11" t="s">
        <v>7</v>
      </c>
      <c r="B13" s="12">
        <v>16625800</v>
      </c>
      <c r="C13" s="12">
        <v>8665000</v>
      </c>
      <c r="D13" s="13"/>
      <c r="E13" s="12">
        <v>8665000</v>
      </c>
      <c r="F13" s="13"/>
      <c r="G13" s="13"/>
      <c r="H13" s="10">
        <f t="shared" si="0"/>
        <v>0.5211779282801429</v>
      </c>
    </row>
    <row r="14" spans="1:8" ht="11.25" outlineLevel="1">
      <c r="A14" s="11" t="s">
        <v>8</v>
      </c>
      <c r="B14" s="12">
        <v>142482</v>
      </c>
      <c r="C14" s="12">
        <v>142481.1</v>
      </c>
      <c r="D14" s="13"/>
      <c r="E14" s="12">
        <v>142481.1</v>
      </c>
      <c r="F14" s="13"/>
      <c r="G14" s="13"/>
      <c r="H14" s="10">
        <f t="shared" si="0"/>
        <v>0.9999936834126416</v>
      </c>
    </row>
    <row r="15" spans="1:8" ht="11.25" outlineLevel="1">
      <c r="A15" s="11" t="s">
        <v>9</v>
      </c>
      <c r="B15" s="12">
        <v>29820736</v>
      </c>
      <c r="C15" s="12">
        <v>16382424.85</v>
      </c>
      <c r="D15" s="13"/>
      <c r="E15" s="12">
        <v>16238579.17</v>
      </c>
      <c r="F15" s="12">
        <v>143845.68</v>
      </c>
      <c r="G15" s="12">
        <v>110707.87</v>
      </c>
      <c r="H15" s="10">
        <f t="shared" si="0"/>
        <v>0.5445398520680375</v>
      </c>
    </row>
    <row r="16" spans="1:8" ht="11.25" outlineLevel="1">
      <c r="A16" s="11" t="s">
        <v>10</v>
      </c>
      <c r="B16" s="12">
        <v>29265000</v>
      </c>
      <c r="C16" s="12">
        <v>12049686.72</v>
      </c>
      <c r="D16" s="13"/>
      <c r="E16" s="12">
        <v>11826676</v>
      </c>
      <c r="F16" s="12">
        <v>223010.72</v>
      </c>
      <c r="G16" s="13"/>
      <c r="H16" s="10">
        <f t="shared" si="0"/>
        <v>0.4041235605672305</v>
      </c>
    </row>
    <row r="17" spans="1:8" ht="22.5" outlineLevel="1">
      <c r="A17" s="11" t="s">
        <v>11</v>
      </c>
      <c r="B17" s="12">
        <v>976619</v>
      </c>
      <c r="C17" s="12">
        <v>854598.33</v>
      </c>
      <c r="D17" s="13"/>
      <c r="E17" s="12">
        <v>854598.33</v>
      </c>
      <c r="F17" s="13"/>
      <c r="G17" s="13"/>
      <c r="H17" s="10">
        <f t="shared" si="0"/>
        <v>0.8750580625607325</v>
      </c>
    </row>
    <row r="18" spans="1:8" s="19" customFormat="1" ht="11.25">
      <c r="A18" s="15" t="s">
        <v>219</v>
      </c>
      <c r="B18" s="16">
        <v>214930</v>
      </c>
      <c r="C18" s="16">
        <v>214929.34</v>
      </c>
      <c r="D18" s="17"/>
      <c r="E18" s="16">
        <v>214929.34</v>
      </c>
      <c r="F18" s="17"/>
      <c r="G18" s="17"/>
      <c r="H18" s="18">
        <f t="shared" si="0"/>
        <v>0.9999969292327734</v>
      </c>
    </row>
    <row r="19" spans="1:8" ht="11.25" outlineLevel="1">
      <c r="A19" s="11" t="s">
        <v>12</v>
      </c>
      <c r="B19" s="12">
        <v>113180</v>
      </c>
      <c r="C19" s="12">
        <v>113180</v>
      </c>
      <c r="D19" s="13"/>
      <c r="E19" s="12">
        <v>113180</v>
      </c>
      <c r="F19" s="13"/>
      <c r="G19" s="13"/>
      <c r="H19" s="10">
        <f t="shared" si="0"/>
        <v>1</v>
      </c>
    </row>
    <row r="20" spans="1:8" ht="11.25" outlineLevel="1">
      <c r="A20" s="11" t="s">
        <v>13</v>
      </c>
      <c r="B20" s="12">
        <v>101750</v>
      </c>
      <c r="C20" s="12">
        <v>101749.34</v>
      </c>
      <c r="D20" s="13"/>
      <c r="E20" s="12">
        <v>101749.34</v>
      </c>
      <c r="F20" s="13"/>
      <c r="G20" s="13"/>
      <c r="H20" s="10">
        <f t="shared" si="0"/>
        <v>0.9999935135135135</v>
      </c>
    </row>
    <row r="21" spans="1:8" s="19" customFormat="1" ht="11.25">
      <c r="A21" s="15" t="s">
        <v>220</v>
      </c>
      <c r="B21" s="16">
        <v>3457051912.51</v>
      </c>
      <c r="C21" s="16">
        <v>2011455245.06</v>
      </c>
      <c r="D21" s="16">
        <v>413206.35</v>
      </c>
      <c r="E21" s="16">
        <v>2100077196.63</v>
      </c>
      <c r="F21" s="16">
        <v>18205315.89</v>
      </c>
      <c r="G21" s="16">
        <v>16236955.04</v>
      </c>
      <c r="H21" s="18">
        <f t="shared" si="0"/>
        <v>0.6074763265863816</v>
      </c>
    </row>
    <row r="22" spans="1:8" ht="33.75" outlineLevel="1">
      <c r="A22" s="11" t="s">
        <v>14</v>
      </c>
      <c r="B22" s="12">
        <v>16352068</v>
      </c>
      <c r="C22" s="12">
        <v>11464242.28</v>
      </c>
      <c r="D22" s="13"/>
      <c r="E22" s="12">
        <v>11464242.28</v>
      </c>
      <c r="F22" s="13"/>
      <c r="G22" s="12">
        <v>22431.63</v>
      </c>
      <c r="H22" s="10">
        <f t="shared" si="0"/>
        <v>0.701088221991249</v>
      </c>
    </row>
    <row r="23" spans="1:8" ht="22.5" outlineLevel="1">
      <c r="A23" s="11" t="s">
        <v>15</v>
      </c>
      <c r="B23" s="12">
        <v>25000</v>
      </c>
      <c r="C23" s="13"/>
      <c r="D23" s="13"/>
      <c r="E23" s="13"/>
      <c r="F23" s="13"/>
      <c r="G23" s="13"/>
      <c r="H23" s="10">
        <f t="shared" si="0"/>
        <v>0</v>
      </c>
    </row>
    <row r="24" spans="1:8" ht="11.25" outlineLevel="1">
      <c r="A24" s="11" t="s">
        <v>16</v>
      </c>
      <c r="B24" s="12">
        <v>809357357.73</v>
      </c>
      <c r="C24" s="12">
        <v>467579339.69</v>
      </c>
      <c r="D24" s="13"/>
      <c r="E24" s="12">
        <v>513041252.45</v>
      </c>
      <c r="F24" s="12">
        <v>2862190.21</v>
      </c>
      <c r="G24" s="12">
        <v>3817676.82</v>
      </c>
      <c r="H24" s="10">
        <f t="shared" si="0"/>
        <v>0.6338871791922963</v>
      </c>
    </row>
    <row r="25" spans="1:8" ht="22.5" outlineLevel="1">
      <c r="A25" s="11" t="s">
        <v>17</v>
      </c>
      <c r="B25" s="12">
        <v>1591922362.06</v>
      </c>
      <c r="C25" s="12">
        <v>970896204.44</v>
      </c>
      <c r="D25" s="12">
        <v>316120.34</v>
      </c>
      <c r="E25" s="12">
        <v>1001890326.97</v>
      </c>
      <c r="F25" s="12">
        <v>8718569.84</v>
      </c>
      <c r="G25" s="12">
        <v>5740234.08</v>
      </c>
      <c r="H25" s="10">
        <f t="shared" si="0"/>
        <v>0.6293587871166788</v>
      </c>
    </row>
    <row r="26" spans="1:8" ht="11.25" outlineLevel="1">
      <c r="A26" s="11" t="s">
        <v>18</v>
      </c>
      <c r="B26" s="12">
        <v>14091895.86</v>
      </c>
      <c r="C26" s="12">
        <v>9162558.59</v>
      </c>
      <c r="D26" s="13"/>
      <c r="E26" s="12">
        <v>9139685.7</v>
      </c>
      <c r="F26" s="12">
        <v>26958.33</v>
      </c>
      <c r="G26" s="12">
        <v>1600.65</v>
      </c>
      <c r="H26" s="10">
        <f t="shared" si="0"/>
        <v>0.6485774370461463</v>
      </c>
    </row>
    <row r="27" spans="1:8" ht="22.5" outlineLevel="1">
      <c r="A27" s="11" t="s">
        <v>19</v>
      </c>
      <c r="B27" s="12">
        <v>10677809.57</v>
      </c>
      <c r="C27" s="12">
        <v>5333131.97</v>
      </c>
      <c r="D27" s="13"/>
      <c r="E27" s="12">
        <v>5234765.53</v>
      </c>
      <c r="F27" s="12">
        <v>98872.01</v>
      </c>
      <c r="G27" s="12">
        <v>91388.96</v>
      </c>
      <c r="H27" s="10">
        <f t="shared" si="0"/>
        <v>0.4902471331486763</v>
      </c>
    </row>
    <row r="28" spans="1:8" ht="33.75" outlineLevel="1">
      <c r="A28" s="11" t="s">
        <v>20</v>
      </c>
      <c r="B28" s="12">
        <v>10049165</v>
      </c>
      <c r="C28" s="12">
        <v>6828841.1</v>
      </c>
      <c r="D28" s="13"/>
      <c r="E28" s="12">
        <v>6819409.54</v>
      </c>
      <c r="F28" s="12">
        <v>9431.56</v>
      </c>
      <c r="G28" s="12">
        <v>23985.38</v>
      </c>
      <c r="H28" s="10">
        <f t="shared" si="0"/>
        <v>0.6786045945110862</v>
      </c>
    </row>
    <row r="29" spans="1:8" ht="33.75" outlineLevel="1">
      <c r="A29" s="11" t="s">
        <v>21</v>
      </c>
      <c r="B29" s="12">
        <v>12157194</v>
      </c>
      <c r="C29" s="12">
        <v>7348966.16</v>
      </c>
      <c r="D29" s="13"/>
      <c r="E29" s="12">
        <v>7348965.59</v>
      </c>
      <c r="F29" s="14">
        <v>0.57</v>
      </c>
      <c r="G29" s="12">
        <v>64856.98</v>
      </c>
      <c r="H29" s="10">
        <f t="shared" si="0"/>
        <v>0.6044952141094401</v>
      </c>
    </row>
    <row r="30" spans="1:8" ht="22.5" outlineLevel="1">
      <c r="A30" s="11" t="s">
        <v>22</v>
      </c>
      <c r="B30" s="12">
        <v>91277313.62</v>
      </c>
      <c r="C30" s="12">
        <v>49716188.07</v>
      </c>
      <c r="D30" s="12">
        <v>1502.83</v>
      </c>
      <c r="E30" s="12">
        <v>50402810.23</v>
      </c>
      <c r="F30" s="12">
        <v>245730.55</v>
      </c>
      <c r="G30" s="12">
        <v>153883.5</v>
      </c>
      <c r="H30" s="10">
        <f t="shared" si="0"/>
        <v>0.5521942773188289</v>
      </c>
    </row>
    <row r="31" spans="1:8" ht="11.25" outlineLevel="1">
      <c r="A31" s="11" t="s">
        <v>23</v>
      </c>
      <c r="B31" s="12">
        <v>212598937.94</v>
      </c>
      <c r="C31" s="12">
        <v>125388119.75</v>
      </c>
      <c r="D31" s="12">
        <v>56113.82</v>
      </c>
      <c r="E31" s="12">
        <v>132338240.78</v>
      </c>
      <c r="F31" s="12">
        <v>1543008.28</v>
      </c>
      <c r="G31" s="12">
        <v>1156545.46</v>
      </c>
      <c r="H31" s="10">
        <f t="shared" si="0"/>
        <v>0.6224783720102529</v>
      </c>
    </row>
    <row r="32" spans="1:8" ht="11.25" outlineLevel="1">
      <c r="A32" s="11" t="s">
        <v>24</v>
      </c>
      <c r="B32" s="12">
        <v>13690649.67</v>
      </c>
      <c r="C32" s="12">
        <v>5563985.25</v>
      </c>
      <c r="D32" s="13"/>
      <c r="E32" s="12">
        <v>5824181.63</v>
      </c>
      <c r="F32" s="12">
        <v>55070.29</v>
      </c>
      <c r="G32" s="12">
        <v>51116.4</v>
      </c>
      <c r="H32" s="10">
        <f t="shared" si="0"/>
        <v>0.425413093635899</v>
      </c>
    </row>
    <row r="33" spans="1:8" ht="22.5" outlineLevel="1">
      <c r="A33" s="11" t="s">
        <v>25</v>
      </c>
      <c r="B33" s="12">
        <v>10350998</v>
      </c>
      <c r="C33" s="12">
        <v>5641430.5</v>
      </c>
      <c r="D33" s="13"/>
      <c r="E33" s="12">
        <v>5635039</v>
      </c>
      <c r="F33" s="12">
        <v>6391.5</v>
      </c>
      <c r="G33" s="14">
        <v>121.5</v>
      </c>
      <c r="H33" s="10">
        <f t="shared" si="0"/>
        <v>0.5443957191374204</v>
      </c>
    </row>
    <row r="34" spans="1:8" ht="11.25" outlineLevel="1">
      <c r="A34" s="11" t="s">
        <v>26</v>
      </c>
      <c r="B34" s="12">
        <v>35843677</v>
      </c>
      <c r="C34" s="12">
        <v>19957390.08</v>
      </c>
      <c r="D34" s="13"/>
      <c r="E34" s="12">
        <v>19908397.55</v>
      </c>
      <c r="F34" s="12">
        <v>48992.53</v>
      </c>
      <c r="G34" s="12">
        <v>16089.03</v>
      </c>
      <c r="H34" s="10">
        <f t="shared" si="0"/>
        <v>0.555422858821097</v>
      </c>
    </row>
    <row r="35" spans="1:8" ht="11.25" outlineLevel="1">
      <c r="A35" s="11" t="s">
        <v>27</v>
      </c>
      <c r="B35" s="12">
        <v>12824919.19</v>
      </c>
      <c r="C35" s="12">
        <v>6932552.08</v>
      </c>
      <c r="D35" s="14">
        <v>181.17</v>
      </c>
      <c r="E35" s="12">
        <v>6808612.44</v>
      </c>
      <c r="F35" s="12">
        <v>228800.33</v>
      </c>
      <c r="G35" s="12">
        <v>90665.06</v>
      </c>
      <c r="H35" s="10">
        <f t="shared" si="0"/>
        <v>0.5308893053539779</v>
      </c>
    </row>
    <row r="36" spans="1:8" ht="22.5" outlineLevel="1">
      <c r="A36" s="11" t="s">
        <v>28</v>
      </c>
      <c r="B36" s="12">
        <v>380493</v>
      </c>
      <c r="C36" s="12">
        <v>233490</v>
      </c>
      <c r="D36" s="13"/>
      <c r="E36" s="12">
        <v>231680</v>
      </c>
      <c r="F36" s="12">
        <v>1810</v>
      </c>
      <c r="G36" s="13"/>
      <c r="H36" s="10">
        <f t="shared" si="0"/>
        <v>0.6088942503541458</v>
      </c>
    </row>
    <row r="37" spans="1:8" ht="11.25" outlineLevel="1">
      <c r="A37" s="11" t="s">
        <v>29</v>
      </c>
      <c r="B37" s="12">
        <v>227010</v>
      </c>
      <c r="C37" s="13"/>
      <c r="D37" s="13"/>
      <c r="E37" s="13"/>
      <c r="F37" s="13"/>
      <c r="G37" s="13"/>
      <c r="H37" s="10">
        <f t="shared" si="0"/>
        <v>0</v>
      </c>
    </row>
    <row r="38" spans="1:8" ht="11.25" outlineLevel="1">
      <c r="A38" s="11" t="s">
        <v>30</v>
      </c>
      <c r="B38" s="12">
        <v>2231979</v>
      </c>
      <c r="C38" s="12">
        <v>446287.74</v>
      </c>
      <c r="D38" s="13"/>
      <c r="E38" s="12">
        <v>362990.74</v>
      </c>
      <c r="F38" s="12">
        <v>83297</v>
      </c>
      <c r="G38" s="12">
        <v>17807.74</v>
      </c>
      <c r="H38" s="10">
        <f t="shared" si="0"/>
        <v>0.16263178999443992</v>
      </c>
    </row>
    <row r="39" spans="1:8" ht="22.5" outlineLevel="1">
      <c r="A39" s="11" t="s">
        <v>31</v>
      </c>
      <c r="B39" s="12">
        <v>3064382.37</v>
      </c>
      <c r="C39" s="12">
        <v>2853381.66</v>
      </c>
      <c r="D39" s="13"/>
      <c r="E39" s="12">
        <v>2912812.27</v>
      </c>
      <c r="F39" s="12">
        <v>3264.35</v>
      </c>
      <c r="G39" s="12">
        <v>12250.19</v>
      </c>
      <c r="H39" s="10">
        <f t="shared" si="0"/>
        <v>0.950538124261562</v>
      </c>
    </row>
    <row r="40" spans="1:8" ht="11.25" outlineLevel="1">
      <c r="A40" s="11" t="s">
        <v>32</v>
      </c>
      <c r="B40" s="12">
        <v>166507</v>
      </c>
      <c r="C40" s="12">
        <v>43425</v>
      </c>
      <c r="D40" s="13"/>
      <c r="E40" s="12">
        <v>29005.03</v>
      </c>
      <c r="F40" s="12">
        <v>14419.97</v>
      </c>
      <c r="G40" s="13"/>
      <c r="H40" s="10">
        <f t="shared" si="0"/>
        <v>0.17419706078423128</v>
      </c>
    </row>
    <row r="41" spans="1:8" ht="11.25" outlineLevel="1">
      <c r="A41" s="11" t="s">
        <v>33</v>
      </c>
      <c r="B41" s="12">
        <v>16006717</v>
      </c>
      <c r="C41" s="12">
        <v>10097263.11</v>
      </c>
      <c r="D41" s="13"/>
      <c r="E41" s="12">
        <v>10483942.66</v>
      </c>
      <c r="F41" s="12">
        <v>53138.4</v>
      </c>
      <c r="G41" s="13"/>
      <c r="H41" s="10">
        <f t="shared" si="0"/>
        <v>0.654971451047707</v>
      </c>
    </row>
    <row r="42" spans="1:8" ht="11.25" outlineLevel="1">
      <c r="A42" s="11" t="s">
        <v>34</v>
      </c>
      <c r="B42" s="12">
        <v>9754569</v>
      </c>
      <c r="C42" s="12">
        <v>6874551.36</v>
      </c>
      <c r="D42" s="12">
        <v>7800</v>
      </c>
      <c r="E42" s="12">
        <v>6871530.09</v>
      </c>
      <c r="F42" s="12">
        <v>3021.27</v>
      </c>
      <c r="G42" s="12">
        <v>60044.98</v>
      </c>
      <c r="H42" s="10">
        <f t="shared" si="0"/>
        <v>0.7044422044684906</v>
      </c>
    </row>
    <row r="43" spans="1:8" ht="11.25" outlineLevel="1">
      <c r="A43" s="11" t="s">
        <v>35</v>
      </c>
      <c r="B43" s="12">
        <v>3767050</v>
      </c>
      <c r="C43" s="12">
        <v>1827332.62</v>
      </c>
      <c r="D43" s="13"/>
      <c r="E43" s="12">
        <v>1827332.62</v>
      </c>
      <c r="F43" s="13"/>
      <c r="G43" s="13"/>
      <c r="H43" s="10">
        <f t="shared" si="0"/>
        <v>0.4850831871092765</v>
      </c>
    </row>
    <row r="44" spans="1:8" ht="22.5" outlineLevel="1">
      <c r="A44" s="11" t="s">
        <v>36</v>
      </c>
      <c r="B44" s="12">
        <v>30981243</v>
      </c>
      <c r="C44" s="12">
        <v>16917367.84</v>
      </c>
      <c r="D44" s="13"/>
      <c r="E44" s="12">
        <v>16898249.09</v>
      </c>
      <c r="F44" s="12">
        <v>19118.75</v>
      </c>
      <c r="G44" s="12">
        <v>14400.01</v>
      </c>
      <c r="H44" s="10">
        <f t="shared" si="0"/>
        <v>0.5454348326179166</v>
      </c>
    </row>
    <row r="45" spans="1:8" ht="11.25" outlineLevel="1">
      <c r="A45" s="11" t="s">
        <v>37</v>
      </c>
      <c r="B45" s="12">
        <v>38507236.97</v>
      </c>
      <c r="C45" s="12">
        <v>25222273.97</v>
      </c>
      <c r="D45" s="13"/>
      <c r="E45" s="12">
        <v>25501727.43</v>
      </c>
      <c r="F45" s="12">
        <v>47098.78</v>
      </c>
      <c r="G45" s="12">
        <v>147592.56</v>
      </c>
      <c r="H45" s="10">
        <f t="shared" si="0"/>
        <v>0.6622580438546588</v>
      </c>
    </row>
    <row r="46" spans="1:8" ht="11.25" outlineLevel="1">
      <c r="A46" s="11" t="s">
        <v>38</v>
      </c>
      <c r="B46" s="12">
        <v>34055196.6</v>
      </c>
      <c r="C46" s="12">
        <v>12843144.61</v>
      </c>
      <c r="D46" s="12">
        <v>2986</v>
      </c>
      <c r="E46" s="12">
        <v>14523846.89</v>
      </c>
      <c r="F46" s="12">
        <v>108628.63</v>
      </c>
      <c r="G46" s="12">
        <v>262569.74</v>
      </c>
      <c r="H46" s="10">
        <f t="shared" si="0"/>
        <v>0.4264796078140979</v>
      </c>
    </row>
    <row r="47" spans="1:8" ht="11.25" outlineLevel="1">
      <c r="A47" s="11" t="s">
        <v>39</v>
      </c>
      <c r="B47" s="12">
        <v>118172839.44</v>
      </c>
      <c r="C47" s="12">
        <v>79092385.36</v>
      </c>
      <c r="D47" s="12">
        <v>22063.78</v>
      </c>
      <c r="E47" s="12">
        <v>84617945.56</v>
      </c>
      <c r="F47" s="12">
        <v>263546.93</v>
      </c>
      <c r="G47" s="12">
        <v>251517.22</v>
      </c>
      <c r="H47" s="10">
        <f t="shared" si="0"/>
        <v>0.7160524022354828</v>
      </c>
    </row>
    <row r="48" spans="1:8" ht="11.25" outlineLevel="1">
      <c r="A48" s="11" t="s">
        <v>40</v>
      </c>
      <c r="B48" s="12">
        <v>12480623.18</v>
      </c>
      <c r="C48" s="12">
        <v>3048180.16</v>
      </c>
      <c r="D48" s="13"/>
      <c r="E48" s="12">
        <v>2810485.41</v>
      </c>
      <c r="F48" s="12">
        <v>237694.75</v>
      </c>
      <c r="G48" s="12">
        <v>1416130.49</v>
      </c>
      <c r="H48" s="10">
        <f t="shared" si="0"/>
        <v>0.22518790684296586</v>
      </c>
    </row>
    <row r="49" spans="1:8" ht="11.25" outlineLevel="1">
      <c r="A49" s="11" t="s">
        <v>41</v>
      </c>
      <c r="B49" s="12">
        <v>4918832</v>
      </c>
      <c r="C49" s="12">
        <v>1817796.12</v>
      </c>
      <c r="D49" s="13"/>
      <c r="E49" s="12">
        <v>1323594.76</v>
      </c>
      <c r="F49" s="12">
        <v>494201.36</v>
      </c>
      <c r="G49" s="12">
        <v>2949.6</v>
      </c>
      <c r="H49" s="10">
        <f t="shared" si="0"/>
        <v>0.2690872060684325</v>
      </c>
    </row>
    <row r="50" spans="1:8" ht="11.25" outlineLevel="1">
      <c r="A50" s="11" t="s">
        <v>42</v>
      </c>
      <c r="B50" s="12">
        <v>2601993</v>
      </c>
      <c r="C50" s="12">
        <v>400394.45</v>
      </c>
      <c r="D50" s="13"/>
      <c r="E50" s="12">
        <v>398394.45</v>
      </c>
      <c r="F50" s="12">
        <v>2000</v>
      </c>
      <c r="G50" s="13"/>
      <c r="H50" s="10">
        <f t="shared" si="0"/>
        <v>0.15311126893884802</v>
      </c>
    </row>
    <row r="51" spans="1:8" ht="11.25" outlineLevel="1">
      <c r="A51" s="11" t="s">
        <v>43</v>
      </c>
      <c r="B51" s="12">
        <v>99908131.31</v>
      </c>
      <c r="C51" s="12">
        <v>61435999.93</v>
      </c>
      <c r="D51" s="12">
        <v>6438.41</v>
      </c>
      <c r="E51" s="12">
        <v>61474465.35</v>
      </c>
      <c r="F51" s="12">
        <v>494303.12</v>
      </c>
      <c r="G51" s="12">
        <v>1116087.8</v>
      </c>
      <c r="H51" s="10">
        <f t="shared" si="0"/>
        <v>0.615309930672749</v>
      </c>
    </row>
    <row r="52" spans="1:8" ht="11.25" outlineLevel="1">
      <c r="A52" s="11" t="s">
        <v>44</v>
      </c>
      <c r="B52" s="12">
        <v>3153077</v>
      </c>
      <c r="C52" s="12">
        <v>1135882.75</v>
      </c>
      <c r="D52" s="13"/>
      <c r="E52" s="12">
        <v>1135121.11</v>
      </c>
      <c r="F52" s="14">
        <v>761.64</v>
      </c>
      <c r="G52" s="13"/>
      <c r="H52" s="10">
        <f t="shared" si="0"/>
        <v>0.36000424664541975</v>
      </c>
    </row>
    <row r="53" spans="1:8" ht="11.25" outlineLevel="1">
      <c r="A53" s="11" t="s">
        <v>45</v>
      </c>
      <c r="B53" s="12">
        <v>8402541</v>
      </c>
      <c r="C53" s="12">
        <v>4619714.4</v>
      </c>
      <c r="D53" s="13"/>
      <c r="E53" s="12">
        <v>4605030.02</v>
      </c>
      <c r="F53" s="12">
        <v>14684.38</v>
      </c>
      <c r="G53" s="12">
        <v>15041</v>
      </c>
      <c r="H53" s="10">
        <f t="shared" si="0"/>
        <v>0.5480520737714936</v>
      </c>
    </row>
    <row r="54" spans="1:8" ht="22.5" outlineLevel="1">
      <c r="A54" s="11" t="s">
        <v>46</v>
      </c>
      <c r="B54" s="12">
        <v>58000</v>
      </c>
      <c r="C54" s="12">
        <v>58000</v>
      </c>
      <c r="D54" s="13"/>
      <c r="E54" s="12">
        <v>58000</v>
      </c>
      <c r="F54" s="13"/>
      <c r="G54" s="13"/>
      <c r="H54" s="10">
        <f t="shared" si="0"/>
        <v>1</v>
      </c>
    </row>
    <row r="55" spans="1:8" ht="22.5" outlineLevel="1">
      <c r="A55" s="11" t="s">
        <v>47</v>
      </c>
      <c r="B55" s="12">
        <v>231925</v>
      </c>
      <c r="C55" s="13"/>
      <c r="D55" s="13"/>
      <c r="E55" s="13"/>
      <c r="F55" s="13"/>
      <c r="G55" s="13"/>
      <c r="H55" s="10">
        <f t="shared" si="0"/>
        <v>0</v>
      </c>
    </row>
    <row r="56" spans="1:8" ht="22.5" outlineLevel="1">
      <c r="A56" s="11" t="s">
        <v>48</v>
      </c>
      <c r="B56" s="12">
        <v>25181982</v>
      </c>
      <c r="C56" s="12">
        <v>15450490.6</v>
      </c>
      <c r="D56" s="13"/>
      <c r="E56" s="12">
        <v>15016289.92</v>
      </c>
      <c r="F56" s="12">
        <v>434200.68</v>
      </c>
      <c r="G56" s="12">
        <v>269810.53</v>
      </c>
      <c r="H56" s="10">
        <f t="shared" si="0"/>
        <v>0.5963108829162057</v>
      </c>
    </row>
    <row r="57" spans="1:8" ht="11.25" outlineLevel="1">
      <c r="A57" s="11" t="s">
        <v>49</v>
      </c>
      <c r="B57" s="12">
        <v>76427917</v>
      </c>
      <c r="C57" s="12">
        <v>46930711.27</v>
      </c>
      <c r="D57" s="13"/>
      <c r="E57" s="12">
        <v>45675452.87</v>
      </c>
      <c r="F57" s="12">
        <v>1255258.4</v>
      </c>
      <c r="G57" s="12">
        <v>1032750.22</v>
      </c>
      <c r="H57" s="10">
        <f t="shared" si="0"/>
        <v>0.5976278650901868</v>
      </c>
    </row>
    <row r="58" spans="1:8" ht="11.25" outlineLevel="1">
      <c r="A58" s="11" t="s">
        <v>50</v>
      </c>
      <c r="B58" s="12">
        <v>60919597</v>
      </c>
      <c r="C58" s="12">
        <v>12237746.13</v>
      </c>
      <c r="D58" s="13"/>
      <c r="E58" s="12">
        <v>11882912.55</v>
      </c>
      <c r="F58" s="12">
        <v>354833.58</v>
      </c>
      <c r="G58" s="13"/>
      <c r="H58" s="10">
        <f t="shared" si="0"/>
        <v>0.19505894876487775</v>
      </c>
    </row>
    <row r="59" spans="1:8" ht="11.25" outlineLevel="1">
      <c r="A59" s="11" t="s">
        <v>51</v>
      </c>
      <c r="B59" s="12">
        <v>9098</v>
      </c>
      <c r="C59" s="13"/>
      <c r="D59" s="13"/>
      <c r="E59" s="13"/>
      <c r="F59" s="13"/>
      <c r="G59" s="13"/>
      <c r="H59" s="10">
        <f t="shared" si="0"/>
        <v>0</v>
      </c>
    </row>
    <row r="60" spans="1:8" ht="11.25" outlineLevel="1">
      <c r="A60" s="11" t="s">
        <v>52</v>
      </c>
      <c r="B60" s="12">
        <v>9390000</v>
      </c>
      <c r="C60" s="12">
        <v>9390000</v>
      </c>
      <c r="D60" s="13"/>
      <c r="E60" s="12">
        <v>9390000</v>
      </c>
      <c r="F60" s="13"/>
      <c r="G60" s="13"/>
      <c r="H60" s="10">
        <f t="shared" si="0"/>
        <v>1</v>
      </c>
    </row>
    <row r="61" spans="1:8" ht="11.25" outlineLevel="1">
      <c r="A61" s="11" t="s">
        <v>53</v>
      </c>
      <c r="B61" s="12">
        <v>1200000</v>
      </c>
      <c r="C61" s="13"/>
      <c r="D61" s="13"/>
      <c r="E61" s="13"/>
      <c r="F61" s="13"/>
      <c r="G61" s="13"/>
      <c r="H61" s="10">
        <f t="shared" si="0"/>
        <v>0</v>
      </c>
    </row>
    <row r="62" spans="1:8" ht="11.25" outlineLevel="1">
      <c r="A62" s="11" t="s">
        <v>54</v>
      </c>
      <c r="B62" s="12">
        <v>43482957</v>
      </c>
      <c r="C62" s="12">
        <v>6029952.22</v>
      </c>
      <c r="D62" s="13"/>
      <c r="E62" s="12">
        <v>5553934.32</v>
      </c>
      <c r="F62" s="12">
        <v>476017.9</v>
      </c>
      <c r="G62" s="12">
        <v>387407.51</v>
      </c>
      <c r="H62" s="10">
        <f t="shared" si="0"/>
        <v>0.12772669347211138</v>
      </c>
    </row>
    <row r="63" spans="1:8" ht="11.25" outlineLevel="1">
      <c r="A63" s="11" t="s">
        <v>55</v>
      </c>
      <c r="B63" s="12">
        <v>7723547</v>
      </c>
      <c r="C63" s="12">
        <v>96547</v>
      </c>
      <c r="D63" s="13"/>
      <c r="E63" s="12">
        <v>96547</v>
      </c>
      <c r="F63" s="13"/>
      <c r="G63" s="13"/>
      <c r="H63" s="10">
        <f t="shared" si="0"/>
        <v>0.012500344725033719</v>
      </c>
    </row>
    <row r="64" spans="1:8" ht="22.5" outlineLevel="1">
      <c r="A64" s="11" t="s">
        <v>56</v>
      </c>
      <c r="B64" s="12">
        <v>2427121</v>
      </c>
      <c r="C64" s="12">
        <v>539976.8</v>
      </c>
      <c r="D64" s="13"/>
      <c r="E64" s="12">
        <v>539976.8</v>
      </c>
      <c r="F64" s="13"/>
      <c r="G64" s="13"/>
      <c r="H64" s="10">
        <f t="shared" si="0"/>
        <v>0.222476258909218</v>
      </c>
    </row>
    <row r="65" spans="1:8" s="19" customFormat="1" ht="11.25">
      <c r="A65" s="15" t="s">
        <v>221</v>
      </c>
      <c r="B65" s="16">
        <v>1270816077.42</v>
      </c>
      <c r="C65" s="16">
        <v>859591759.78</v>
      </c>
      <c r="D65" s="16">
        <v>203971.86</v>
      </c>
      <c r="E65" s="16">
        <v>899600993.01</v>
      </c>
      <c r="F65" s="16">
        <v>5888272.51</v>
      </c>
      <c r="G65" s="16">
        <v>10447080.95</v>
      </c>
      <c r="H65" s="18">
        <f t="shared" si="0"/>
        <v>0.7078923606603736</v>
      </c>
    </row>
    <row r="66" spans="1:8" ht="33.75" outlineLevel="1">
      <c r="A66" s="11" t="s">
        <v>57</v>
      </c>
      <c r="B66" s="12">
        <v>6571205</v>
      </c>
      <c r="C66" s="12">
        <v>4675464.4</v>
      </c>
      <c r="D66" s="13"/>
      <c r="E66" s="12">
        <v>4675464.4</v>
      </c>
      <c r="F66" s="13"/>
      <c r="G66" s="13"/>
      <c r="H66" s="10">
        <f t="shared" si="0"/>
        <v>0.7115079197803144</v>
      </c>
    </row>
    <row r="67" spans="1:8" ht="22.5" outlineLevel="1">
      <c r="A67" s="11" t="s">
        <v>58</v>
      </c>
      <c r="B67" s="12">
        <v>25000</v>
      </c>
      <c r="C67" s="13"/>
      <c r="D67" s="13"/>
      <c r="E67" s="13"/>
      <c r="F67" s="13"/>
      <c r="G67" s="13"/>
      <c r="H67" s="10">
        <f t="shared" si="0"/>
        <v>0</v>
      </c>
    </row>
    <row r="68" spans="1:8" ht="11.25" outlineLevel="1">
      <c r="A68" s="11" t="s">
        <v>59</v>
      </c>
      <c r="B68" s="12">
        <v>587907684.84</v>
      </c>
      <c r="C68" s="12">
        <v>408322193.63</v>
      </c>
      <c r="D68" s="12">
        <v>35854.56</v>
      </c>
      <c r="E68" s="12">
        <v>436589877.32</v>
      </c>
      <c r="F68" s="12">
        <v>2603089.74</v>
      </c>
      <c r="G68" s="12">
        <v>5312255.71</v>
      </c>
      <c r="H68" s="10">
        <f t="shared" si="0"/>
        <v>0.7426163810714919</v>
      </c>
    </row>
    <row r="69" spans="1:8" ht="22.5" outlineLevel="1">
      <c r="A69" s="11" t="s">
        <v>60</v>
      </c>
      <c r="B69" s="12">
        <v>15529848.88</v>
      </c>
      <c r="C69" s="12">
        <v>9906880.89</v>
      </c>
      <c r="D69" s="13"/>
      <c r="E69" s="12">
        <v>9826605.63</v>
      </c>
      <c r="F69" s="12">
        <v>119853.14</v>
      </c>
      <c r="G69" s="12">
        <v>80312.85</v>
      </c>
      <c r="H69" s="10">
        <f t="shared" si="0"/>
        <v>0.6327560368378807</v>
      </c>
    </row>
    <row r="70" spans="1:8" ht="11.25" outlineLevel="1">
      <c r="A70" s="11" t="s">
        <v>61</v>
      </c>
      <c r="B70" s="12">
        <v>23281111.5</v>
      </c>
      <c r="C70" s="12">
        <v>15465560.44</v>
      </c>
      <c r="D70" s="13"/>
      <c r="E70" s="12">
        <v>15901965.28</v>
      </c>
      <c r="F70" s="12">
        <v>12581.13</v>
      </c>
      <c r="G70" s="12">
        <v>26244.67</v>
      </c>
      <c r="H70" s="10">
        <f aca="true" t="shared" si="1" ref="H70:H128">E70/B70</f>
        <v>0.6830414982549265</v>
      </c>
    </row>
    <row r="71" spans="1:8" ht="11.25" outlineLevel="1">
      <c r="A71" s="11" t="s">
        <v>62</v>
      </c>
      <c r="B71" s="12">
        <v>52143955.47</v>
      </c>
      <c r="C71" s="12">
        <v>35156613.12</v>
      </c>
      <c r="D71" s="13"/>
      <c r="E71" s="12">
        <v>36796297.61</v>
      </c>
      <c r="F71" s="12">
        <v>97394.05</v>
      </c>
      <c r="G71" s="12">
        <v>135398.74</v>
      </c>
      <c r="H71" s="10">
        <f t="shared" si="1"/>
        <v>0.7056675558717449</v>
      </c>
    </row>
    <row r="72" spans="1:8" ht="11.25" outlineLevel="1">
      <c r="A72" s="11" t="s">
        <v>63</v>
      </c>
      <c r="B72" s="12">
        <v>62108671.62</v>
      </c>
      <c r="C72" s="12">
        <v>35870832.85</v>
      </c>
      <c r="D72" s="14">
        <v>0.13</v>
      </c>
      <c r="E72" s="12">
        <v>45352592.97</v>
      </c>
      <c r="F72" s="12">
        <v>92868.61</v>
      </c>
      <c r="G72" s="12">
        <v>735604.88</v>
      </c>
      <c r="H72" s="10">
        <f t="shared" si="1"/>
        <v>0.7302135400267639</v>
      </c>
    </row>
    <row r="73" spans="1:8" ht="11.25" outlineLevel="1">
      <c r="A73" s="11" t="s">
        <v>64</v>
      </c>
      <c r="B73" s="12">
        <v>1701542</v>
      </c>
      <c r="C73" s="12">
        <v>943647.63</v>
      </c>
      <c r="D73" s="13"/>
      <c r="E73" s="12">
        <v>958593</v>
      </c>
      <c r="F73" s="12">
        <v>1596.47</v>
      </c>
      <c r="G73" s="13"/>
      <c r="H73" s="10">
        <f t="shared" si="1"/>
        <v>0.5633672280790013</v>
      </c>
    </row>
    <row r="74" spans="1:8" ht="11.25" outlineLevel="1">
      <c r="A74" s="11" t="s">
        <v>65</v>
      </c>
      <c r="B74" s="12">
        <v>465513403.11</v>
      </c>
      <c r="C74" s="12">
        <v>318719287.18</v>
      </c>
      <c r="D74" s="12">
        <v>168117.17</v>
      </c>
      <c r="E74" s="12">
        <v>319619442.85</v>
      </c>
      <c r="F74" s="12">
        <v>2309763.68</v>
      </c>
      <c r="G74" s="12">
        <v>3422703.58</v>
      </c>
      <c r="H74" s="10">
        <f t="shared" si="1"/>
        <v>0.6865955753683735</v>
      </c>
    </row>
    <row r="75" spans="1:8" ht="11.25" outlineLevel="1">
      <c r="A75" s="11" t="s">
        <v>66</v>
      </c>
      <c r="B75" s="12">
        <v>7730000</v>
      </c>
      <c r="C75" s="12">
        <v>1616309.96</v>
      </c>
      <c r="D75" s="13"/>
      <c r="E75" s="12">
        <v>1616309.96</v>
      </c>
      <c r="F75" s="13"/>
      <c r="G75" s="12">
        <v>5055</v>
      </c>
      <c r="H75" s="10">
        <f t="shared" si="1"/>
        <v>0.2090957257438551</v>
      </c>
    </row>
    <row r="76" spans="1:8" ht="11.25" outlineLevel="1">
      <c r="A76" s="11" t="s">
        <v>67</v>
      </c>
      <c r="B76" s="12">
        <v>20643407</v>
      </c>
      <c r="C76" s="12">
        <v>9570241.29</v>
      </c>
      <c r="D76" s="13"/>
      <c r="E76" s="12">
        <v>9200572.6</v>
      </c>
      <c r="F76" s="12">
        <v>369668.69</v>
      </c>
      <c r="G76" s="12">
        <v>448048.52</v>
      </c>
      <c r="H76" s="10">
        <f t="shared" si="1"/>
        <v>0.44569060717545317</v>
      </c>
    </row>
    <row r="77" spans="1:8" ht="11.25" outlineLevel="1">
      <c r="A77" s="11" t="s">
        <v>68</v>
      </c>
      <c r="B77" s="12">
        <v>5374495</v>
      </c>
      <c r="C77" s="12">
        <v>2335393.07</v>
      </c>
      <c r="D77" s="13"/>
      <c r="E77" s="12">
        <v>2053936.07</v>
      </c>
      <c r="F77" s="12">
        <v>281457</v>
      </c>
      <c r="G77" s="12">
        <v>281457</v>
      </c>
      <c r="H77" s="10">
        <f t="shared" si="1"/>
        <v>0.38216354652855755</v>
      </c>
    </row>
    <row r="78" spans="1:8" ht="11.25" outlineLevel="1">
      <c r="A78" s="11" t="s">
        <v>69</v>
      </c>
      <c r="B78" s="12">
        <v>12500000</v>
      </c>
      <c r="C78" s="12">
        <v>12500000</v>
      </c>
      <c r="D78" s="13"/>
      <c r="E78" s="12">
        <v>12500000</v>
      </c>
      <c r="F78" s="13"/>
      <c r="G78" s="13"/>
      <c r="H78" s="10">
        <f t="shared" si="1"/>
        <v>1</v>
      </c>
    </row>
    <row r="79" spans="1:8" ht="11.25" outlineLevel="1">
      <c r="A79" s="11" t="s">
        <v>70</v>
      </c>
      <c r="B79" s="12">
        <v>7362794</v>
      </c>
      <c r="C79" s="12">
        <v>2099600.32</v>
      </c>
      <c r="D79" s="13"/>
      <c r="E79" s="12">
        <v>2099600.32</v>
      </c>
      <c r="F79" s="13"/>
      <c r="G79" s="13"/>
      <c r="H79" s="10">
        <f t="shared" si="1"/>
        <v>0.2851635289538183</v>
      </c>
    </row>
    <row r="80" spans="1:8" ht="11.25" outlineLevel="1">
      <c r="A80" s="11" t="s">
        <v>71</v>
      </c>
      <c r="B80" s="12">
        <v>2215735</v>
      </c>
      <c r="C80" s="12">
        <v>2215735</v>
      </c>
      <c r="D80" s="13"/>
      <c r="E80" s="12">
        <v>2215735</v>
      </c>
      <c r="F80" s="13"/>
      <c r="G80" s="13"/>
      <c r="H80" s="10">
        <f t="shared" si="1"/>
        <v>1</v>
      </c>
    </row>
    <row r="81" spans="1:8" ht="22.5" outlineLevel="1">
      <c r="A81" s="11" t="s">
        <v>72</v>
      </c>
      <c r="B81" s="12">
        <v>207224</v>
      </c>
      <c r="C81" s="12">
        <v>194000</v>
      </c>
      <c r="D81" s="13"/>
      <c r="E81" s="12">
        <v>194000</v>
      </c>
      <c r="F81" s="13"/>
      <c r="G81" s="13"/>
      <c r="H81" s="10">
        <f t="shared" si="1"/>
        <v>0.9361849978766938</v>
      </c>
    </row>
    <row r="82" spans="1:8" s="19" customFormat="1" ht="11.25">
      <c r="A82" s="15" t="s">
        <v>222</v>
      </c>
      <c r="B82" s="16">
        <v>189661408.3</v>
      </c>
      <c r="C82" s="16">
        <v>123321316.86</v>
      </c>
      <c r="D82" s="17"/>
      <c r="E82" s="16">
        <v>119510007.8</v>
      </c>
      <c r="F82" s="16">
        <v>3868889.36</v>
      </c>
      <c r="G82" s="16">
        <v>4566552.97</v>
      </c>
      <c r="H82" s="18">
        <f t="shared" si="1"/>
        <v>0.6301229589678207</v>
      </c>
    </row>
    <row r="83" spans="1:8" ht="33.75" outlineLevel="1">
      <c r="A83" s="11" t="s">
        <v>73</v>
      </c>
      <c r="B83" s="12">
        <v>15424216</v>
      </c>
      <c r="C83" s="12">
        <v>9184793.64</v>
      </c>
      <c r="D83" s="13"/>
      <c r="E83" s="12">
        <v>9171663.64</v>
      </c>
      <c r="F83" s="12">
        <v>13130</v>
      </c>
      <c r="G83" s="12">
        <v>1240</v>
      </c>
      <c r="H83" s="10">
        <f t="shared" si="1"/>
        <v>0.5946275415230181</v>
      </c>
    </row>
    <row r="84" spans="1:8" ht="22.5" outlineLevel="1">
      <c r="A84" s="11" t="s">
        <v>74</v>
      </c>
      <c r="B84" s="12">
        <v>25000</v>
      </c>
      <c r="C84" s="12">
        <v>2125</v>
      </c>
      <c r="D84" s="13"/>
      <c r="E84" s="12">
        <v>2125</v>
      </c>
      <c r="F84" s="13"/>
      <c r="G84" s="13"/>
      <c r="H84" s="10">
        <f t="shared" si="1"/>
        <v>0.085</v>
      </c>
    </row>
    <row r="85" spans="1:8" ht="22.5" outlineLevel="1">
      <c r="A85" s="11" t="s">
        <v>75</v>
      </c>
      <c r="B85" s="12">
        <v>3500280.51</v>
      </c>
      <c r="C85" s="12">
        <v>3149817.63</v>
      </c>
      <c r="D85" s="13"/>
      <c r="E85" s="12">
        <v>3186925.83</v>
      </c>
      <c r="F85" s="12">
        <v>1316.31</v>
      </c>
      <c r="G85" s="13"/>
      <c r="H85" s="10">
        <f t="shared" si="1"/>
        <v>0.9104772662920093</v>
      </c>
    </row>
    <row r="86" spans="1:8" ht="11.25" outlineLevel="1">
      <c r="A86" s="11" t="s">
        <v>76</v>
      </c>
      <c r="B86" s="12">
        <v>20628</v>
      </c>
      <c r="C86" s="12">
        <v>13809.92</v>
      </c>
      <c r="D86" s="13"/>
      <c r="E86" s="12">
        <v>13809.92</v>
      </c>
      <c r="F86" s="13"/>
      <c r="G86" s="14">
        <v>19.99</v>
      </c>
      <c r="H86" s="10">
        <f t="shared" si="1"/>
        <v>0.6694745006786892</v>
      </c>
    </row>
    <row r="87" spans="1:8" ht="22.5" outlineLevel="1">
      <c r="A87" s="11" t="s">
        <v>77</v>
      </c>
      <c r="B87" s="12">
        <v>10784651.79</v>
      </c>
      <c r="C87" s="12">
        <v>6546849.46</v>
      </c>
      <c r="D87" s="13"/>
      <c r="E87" s="12">
        <v>6531206.98</v>
      </c>
      <c r="F87" s="12">
        <v>31918.27</v>
      </c>
      <c r="G87" s="12">
        <v>41893.27</v>
      </c>
      <c r="H87" s="10">
        <f t="shared" si="1"/>
        <v>0.6056020265815185</v>
      </c>
    </row>
    <row r="88" spans="1:8" ht="11.25" outlineLevel="1">
      <c r="A88" s="11" t="s">
        <v>78</v>
      </c>
      <c r="B88" s="12">
        <v>132740</v>
      </c>
      <c r="C88" s="12">
        <v>74404.78</v>
      </c>
      <c r="D88" s="13"/>
      <c r="E88" s="12">
        <v>69560.78</v>
      </c>
      <c r="F88" s="12">
        <v>4844</v>
      </c>
      <c r="G88" s="12">
        <v>4844</v>
      </c>
      <c r="H88" s="10">
        <f t="shared" si="1"/>
        <v>0.5240378182913967</v>
      </c>
    </row>
    <row r="89" spans="1:8" ht="11.25" outlineLevel="1">
      <c r="A89" s="11" t="s">
        <v>79</v>
      </c>
      <c r="B89" s="12">
        <v>697841</v>
      </c>
      <c r="C89" s="12">
        <v>474977.21</v>
      </c>
      <c r="D89" s="13"/>
      <c r="E89" s="12">
        <v>474977.21</v>
      </c>
      <c r="F89" s="13"/>
      <c r="G89" s="12">
        <v>20885.56</v>
      </c>
      <c r="H89" s="10">
        <f t="shared" si="1"/>
        <v>0.6806381539634387</v>
      </c>
    </row>
    <row r="90" spans="1:8" ht="11.25" outlineLevel="1">
      <c r="A90" s="11" t="s">
        <v>80</v>
      </c>
      <c r="B90" s="12">
        <v>90325</v>
      </c>
      <c r="C90" s="12">
        <v>40002.69</v>
      </c>
      <c r="D90" s="13"/>
      <c r="E90" s="12">
        <v>40002.69</v>
      </c>
      <c r="F90" s="13"/>
      <c r="G90" s="13"/>
      <c r="H90" s="10">
        <f t="shared" si="1"/>
        <v>0.44287506227511764</v>
      </c>
    </row>
    <row r="91" spans="1:8" ht="22.5" outlineLevel="1">
      <c r="A91" s="11" t="s">
        <v>81</v>
      </c>
      <c r="B91" s="12">
        <v>8070000</v>
      </c>
      <c r="C91" s="12">
        <v>7651461.24</v>
      </c>
      <c r="D91" s="13"/>
      <c r="E91" s="12">
        <v>7651461.24</v>
      </c>
      <c r="F91" s="13"/>
      <c r="G91" s="13"/>
      <c r="H91" s="10">
        <f t="shared" si="1"/>
        <v>0.9481364609665428</v>
      </c>
    </row>
    <row r="92" spans="1:8" ht="22.5" outlineLevel="1">
      <c r="A92" s="11" t="s">
        <v>82</v>
      </c>
      <c r="B92" s="12">
        <v>2971394</v>
      </c>
      <c r="C92" s="12">
        <v>1048222.35</v>
      </c>
      <c r="D92" s="13"/>
      <c r="E92" s="12">
        <v>1042680.85</v>
      </c>
      <c r="F92" s="12">
        <v>5541.5</v>
      </c>
      <c r="G92" s="12">
        <v>5259.28</v>
      </c>
      <c r="H92" s="10">
        <f t="shared" si="1"/>
        <v>0.35090629179435645</v>
      </c>
    </row>
    <row r="93" spans="1:8" ht="11.25" outlineLevel="1">
      <c r="A93" s="11" t="s">
        <v>83</v>
      </c>
      <c r="B93" s="12">
        <v>5215989</v>
      </c>
      <c r="C93" s="12">
        <v>3646616.03</v>
      </c>
      <c r="D93" s="13"/>
      <c r="E93" s="12">
        <v>3637608.61</v>
      </c>
      <c r="F93" s="12">
        <v>11887.42</v>
      </c>
      <c r="G93" s="12">
        <v>24729.34</v>
      </c>
      <c r="H93" s="10">
        <f t="shared" si="1"/>
        <v>0.697395759461916</v>
      </c>
    </row>
    <row r="94" spans="1:8" ht="11.25" outlineLevel="1">
      <c r="A94" s="11" t="s">
        <v>84</v>
      </c>
      <c r="B94" s="12">
        <v>93253177</v>
      </c>
      <c r="C94" s="12">
        <v>50713985.16</v>
      </c>
      <c r="D94" s="13"/>
      <c r="E94" s="12">
        <v>50421542.22</v>
      </c>
      <c r="F94" s="12">
        <v>292442.94</v>
      </c>
      <c r="G94" s="12">
        <v>1102996</v>
      </c>
      <c r="H94" s="10">
        <f t="shared" si="1"/>
        <v>0.5406951681656915</v>
      </c>
    </row>
    <row r="95" spans="1:8" ht="11.25" outlineLevel="1">
      <c r="A95" s="11" t="s">
        <v>85</v>
      </c>
      <c r="B95" s="12">
        <v>1708070</v>
      </c>
      <c r="C95" s="12">
        <v>1154006.95</v>
      </c>
      <c r="D95" s="13"/>
      <c r="E95" s="12">
        <v>1153980.44</v>
      </c>
      <c r="F95" s="14">
        <v>26.51</v>
      </c>
      <c r="G95" s="14">
        <v>721.5</v>
      </c>
      <c r="H95" s="10">
        <f t="shared" si="1"/>
        <v>0.6756048873875192</v>
      </c>
    </row>
    <row r="96" spans="1:8" ht="11.25" outlineLevel="1">
      <c r="A96" s="11" t="s">
        <v>86</v>
      </c>
      <c r="B96" s="12">
        <v>800000</v>
      </c>
      <c r="C96" s="13"/>
      <c r="D96" s="13"/>
      <c r="E96" s="13"/>
      <c r="F96" s="13"/>
      <c r="G96" s="13"/>
      <c r="H96" s="10">
        <f t="shared" si="1"/>
        <v>0</v>
      </c>
    </row>
    <row r="97" spans="1:8" ht="11.25" outlineLevel="1">
      <c r="A97" s="11" t="s">
        <v>87</v>
      </c>
      <c r="B97" s="12">
        <v>6684916</v>
      </c>
      <c r="C97" s="12">
        <v>6504403.84</v>
      </c>
      <c r="D97" s="13"/>
      <c r="E97" s="12">
        <v>3154210.62</v>
      </c>
      <c r="F97" s="12">
        <v>3350193.22</v>
      </c>
      <c r="G97" s="12">
        <v>3350193.22</v>
      </c>
      <c r="H97" s="10">
        <f t="shared" si="1"/>
        <v>0.4718399782435561</v>
      </c>
    </row>
    <row r="98" spans="1:8" ht="11.25" outlineLevel="1">
      <c r="A98" s="11" t="s">
        <v>88</v>
      </c>
      <c r="B98" s="12">
        <v>5500000</v>
      </c>
      <c r="C98" s="12">
        <v>3577868.39</v>
      </c>
      <c r="D98" s="13"/>
      <c r="E98" s="12">
        <v>3577868.39</v>
      </c>
      <c r="F98" s="13"/>
      <c r="G98" s="13"/>
      <c r="H98" s="10">
        <f t="shared" si="1"/>
        <v>0.6505215254545454</v>
      </c>
    </row>
    <row r="99" spans="1:8" ht="11.25" outlineLevel="1">
      <c r="A99" s="11" t="s">
        <v>89</v>
      </c>
      <c r="B99" s="12">
        <v>232368</v>
      </c>
      <c r="C99" s="12">
        <v>124146.61</v>
      </c>
      <c r="D99" s="13"/>
      <c r="E99" s="12">
        <v>110375.8</v>
      </c>
      <c r="F99" s="12">
        <v>13770.81</v>
      </c>
      <c r="G99" s="12">
        <v>13770.81</v>
      </c>
      <c r="H99" s="10">
        <f t="shared" si="1"/>
        <v>0.47500430351855677</v>
      </c>
    </row>
    <row r="100" spans="1:8" ht="11.25" outlineLevel="1">
      <c r="A100" s="11" t="s">
        <v>90</v>
      </c>
      <c r="B100" s="12">
        <v>21370894</v>
      </c>
      <c r="C100" s="12">
        <v>19337772.48</v>
      </c>
      <c r="D100" s="13"/>
      <c r="E100" s="12">
        <v>19257958.5</v>
      </c>
      <c r="F100" s="12">
        <v>79813.98</v>
      </c>
      <c r="G100" s="13"/>
      <c r="H100" s="10">
        <f t="shared" si="1"/>
        <v>0.901130224126328</v>
      </c>
    </row>
    <row r="101" spans="1:8" ht="11.25" outlineLevel="1">
      <c r="A101" s="11" t="s">
        <v>91</v>
      </c>
      <c r="B101" s="12">
        <v>12688922</v>
      </c>
      <c r="C101" s="12">
        <v>9596057.48</v>
      </c>
      <c r="D101" s="13"/>
      <c r="E101" s="12">
        <v>9532053.08</v>
      </c>
      <c r="F101" s="12">
        <v>64004.4</v>
      </c>
      <c r="G101" s="13"/>
      <c r="H101" s="10">
        <f t="shared" si="1"/>
        <v>0.7512106292402144</v>
      </c>
    </row>
    <row r="102" spans="1:8" ht="22.5" outlineLevel="1">
      <c r="A102" s="11" t="s">
        <v>92</v>
      </c>
      <c r="B102" s="12">
        <v>489996</v>
      </c>
      <c r="C102" s="12">
        <v>479996</v>
      </c>
      <c r="D102" s="13"/>
      <c r="E102" s="12">
        <v>479996</v>
      </c>
      <c r="F102" s="13"/>
      <c r="G102" s="13"/>
      <c r="H102" s="10">
        <f t="shared" si="1"/>
        <v>0.9795916701360827</v>
      </c>
    </row>
    <row r="103" spans="1:8" s="19" customFormat="1" ht="11.25">
      <c r="A103" s="15" t="s">
        <v>223</v>
      </c>
      <c r="B103" s="16">
        <v>2193283</v>
      </c>
      <c r="C103" s="16">
        <v>712177.48</v>
      </c>
      <c r="D103" s="17"/>
      <c r="E103" s="16">
        <v>671675.18</v>
      </c>
      <c r="F103" s="16">
        <v>40502.3</v>
      </c>
      <c r="G103" s="16">
        <v>40500</v>
      </c>
      <c r="H103" s="18">
        <f t="shared" si="1"/>
        <v>0.3062419122384116</v>
      </c>
    </row>
    <row r="104" spans="1:8" ht="22.5" outlineLevel="1">
      <c r="A104" s="11" t="s">
        <v>93</v>
      </c>
      <c r="B104" s="12">
        <v>2168283</v>
      </c>
      <c r="C104" s="12">
        <v>712177.48</v>
      </c>
      <c r="D104" s="13"/>
      <c r="E104" s="12">
        <v>671675.18</v>
      </c>
      <c r="F104" s="12">
        <v>40502.3</v>
      </c>
      <c r="G104" s="12">
        <v>40500</v>
      </c>
      <c r="H104" s="10">
        <f t="shared" si="1"/>
        <v>0.3097728386931042</v>
      </c>
    </row>
    <row r="105" spans="1:8" ht="22.5" outlineLevel="1">
      <c r="A105" s="11" t="s">
        <v>94</v>
      </c>
      <c r="B105" s="12">
        <v>25000</v>
      </c>
      <c r="C105" s="13"/>
      <c r="D105" s="13"/>
      <c r="E105" s="13"/>
      <c r="F105" s="13"/>
      <c r="G105" s="13"/>
      <c r="H105" s="10">
        <f t="shared" si="1"/>
        <v>0</v>
      </c>
    </row>
    <row r="106" spans="1:8" s="19" customFormat="1" ht="11.25">
      <c r="A106" s="15" t="s">
        <v>224</v>
      </c>
      <c r="B106" s="16">
        <v>82014859</v>
      </c>
      <c r="C106" s="16">
        <v>54012063.6</v>
      </c>
      <c r="D106" s="16">
        <v>383000</v>
      </c>
      <c r="E106" s="16">
        <v>51851163.77</v>
      </c>
      <c r="F106" s="16">
        <v>2160899.83</v>
      </c>
      <c r="G106" s="16">
        <v>2871092.71</v>
      </c>
      <c r="H106" s="18">
        <f t="shared" si="1"/>
        <v>0.6322167031952101</v>
      </c>
    </row>
    <row r="107" spans="1:8" ht="33.75" outlineLevel="1">
      <c r="A107" s="11" t="s">
        <v>95</v>
      </c>
      <c r="B107" s="12">
        <v>12400979</v>
      </c>
      <c r="C107" s="12">
        <v>7320755.39</v>
      </c>
      <c r="D107" s="13"/>
      <c r="E107" s="12">
        <v>7316159.33</v>
      </c>
      <c r="F107" s="12">
        <v>4596.06</v>
      </c>
      <c r="G107" s="12">
        <v>4596.06</v>
      </c>
      <c r="H107" s="10">
        <f t="shared" si="1"/>
        <v>0.5899662704049414</v>
      </c>
    </row>
    <row r="108" spans="1:8" ht="11.25" outlineLevel="1">
      <c r="A108" s="11" t="s">
        <v>96</v>
      </c>
      <c r="B108" s="12">
        <v>25000</v>
      </c>
      <c r="C108" s="13"/>
      <c r="D108" s="13"/>
      <c r="E108" s="13"/>
      <c r="F108" s="13"/>
      <c r="G108" s="13"/>
      <c r="H108" s="10">
        <f t="shared" si="1"/>
        <v>0</v>
      </c>
    </row>
    <row r="109" spans="1:8" ht="22.5" outlineLevel="1">
      <c r="A109" s="11" t="s">
        <v>97</v>
      </c>
      <c r="B109" s="12">
        <v>7929226</v>
      </c>
      <c r="C109" s="12">
        <v>5574786.5</v>
      </c>
      <c r="D109" s="13"/>
      <c r="E109" s="12">
        <v>5574786.5</v>
      </c>
      <c r="F109" s="13"/>
      <c r="G109" s="12">
        <v>429297.72</v>
      </c>
      <c r="H109" s="10">
        <f t="shared" si="1"/>
        <v>0.7030681809296393</v>
      </c>
    </row>
    <row r="110" spans="1:8" ht="11.25" outlineLevel="1">
      <c r="A110" s="11" t="s">
        <v>98</v>
      </c>
      <c r="B110" s="12">
        <v>9297556</v>
      </c>
      <c r="C110" s="12">
        <v>6584257.74</v>
      </c>
      <c r="D110" s="13"/>
      <c r="E110" s="12">
        <v>6224787.74</v>
      </c>
      <c r="F110" s="12">
        <v>359470</v>
      </c>
      <c r="G110" s="12">
        <v>144570.16</v>
      </c>
      <c r="H110" s="10">
        <f t="shared" si="1"/>
        <v>0.6695079588657492</v>
      </c>
    </row>
    <row r="111" spans="1:8" ht="11.25" outlineLevel="1">
      <c r="A111" s="11" t="s">
        <v>99</v>
      </c>
      <c r="B111" s="12">
        <v>6759267</v>
      </c>
      <c r="C111" s="12">
        <v>5139706.32</v>
      </c>
      <c r="D111" s="13"/>
      <c r="E111" s="12">
        <v>5080802.23</v>
      </c>
      <c r="F111" s="12">
        <v>58904.09</v>
      </c>
      <c r="G111" s="12">
        <v>174105.91</v>
      </c>
      <c r="H111" s="10">
        <f t="shared" si="1"/>
        <v>0.7516794690903615</v>
      </c>
    </row>
    <row r="112" spans="1:8" ht="11.25" outlineLevel="1">
      <c r="A112" s="11" t="s">
        <v>100</v>
      </c>
      <c r="B112" s="12">
        <v>1396000</v>
      </c>
      <c r="C112" s="12">
        <v>1396000</v>
      </c>
      <c r="D112" s="13"/>
      <c r="E112" s="12">
        <v>1396000</v>
      </c>
      <c r="F112" s="13"/>
      <c r="G112" s="13"/>
      <c r="H112" s="10">
        <f t="shared" si="1"/>
        <v>1</v>
      </c>
    </row>
    <row r="113" spans="1:8" ht="11.25" outlineLevel="1">
      <c r="A113" s="11" t="s">
        <v>101</v>
      </c>
      <c r="B113" s="12">
        <v>40306831</v>
      </c>
      <c r="C113" s="12">
        <v>27309532.65</v>
      </c>
      <c r="D113" s="12">
        <v>383000</v>
      </c>
      <c r="E113" s="12">
        <v>25571602.97</v>
      </c>
      <c r="F113" s="12">
        <v>1737929.68</v>
      </c>
      <c r="G113" s="12">
        <v>2118522.86</v>
      </c>
      <c r="H113" s="10">
        <f t="shared" si="1"/>
        <v>0.6344235539132312</v>
      </c>
    </row>
    <row r="114" spans="1:8" ht="11.25" outlineLevel="1">
      <c r="A114" s="11" t="s">
        <v>102</v>
      </c>
      <c r="B114" s="12">
        <v>3900000</v>
      </c>
      <c r="C114" s="12">
        <v>687025</v>
      </c>
      <c r="D114" s="13"/>
      <c r="E114" s="12">
        <v>687025</v>
      </c>
      <c r="F114" s="13"/>
      <c r="G114" s="13"/>
      <c r="H114" s="10">
        <f t="shared" si="1"/>
        <v>0.1761602564102564</v>
      </c>
    </row>
    <row r="115" spans="1:8" s="19" customFormat="1" ht="11.25">
      <c r="A115" s="15" t="s">
        <v>225</v>
      </c>
      <c r="B115" s="16">
        <v>1468760</v>
      </c>
      <c r="C115" s="16">
        <v>679269.79</v>
      </c>
      <c r="D115" s="17"/>
      <c r="E115" s="16">
        <v>679269.79</v>
      </c>
      <c r="F115" s="17"/>
      <c r="G115" s="16">
        <v>2440.11</v>
      </c>
      <c r="H115" s="18">
        <f t="shared" si="1"/>
        <v>0.4624784103597593</v>
      </c>
    </row>
    <row r="116" spans="1:8" ht="33.75" outlineLevel="1">
      <c r="A116" s="11" t="s">
        <v>103</v>
      </c>
      <c r="B116" s="12">
        <v>1443760</v>
      </c>
      <c r="C116" s="12">
        <v>679269.79</v>
      </c>
      <c r="D116" s="13"/>
      <c r="E116" s="12">
        <v>679269.79</v>
      </c>
      <c r="F116" s="13"/>
      <c r="G116" s="12">
        <v>2440.11</v>
      </c>
      <c r="H116" s="10">
        <f t="shared" si="1"/>
        <v>0.47048663905358235</v>
      </c>
    </row>
    <row r="117" spans="1:8" ht="22.5" outlineLevel="1">
      <c r="A117" s="11" t="s">
        <v>104</v>
      </c>
      <c r="B117" s="12">
        <v>25000</v>
      </c>
      <c r="C117" s="13"/>
      <c r="D117" s="13"/>
      <c r="E117" s="13"/>
      <c r="F117" s="13"/>
      <c r="G117" s="13"/>
      <c r="H117" s="10">
        <f t="shared" si="1"/>
        <v>0</v>
      </c>
    </row>
    <row r="118" spans="1:8" s="19" customFormat="1" ht="11.25">
      <c r="A118" s="15" t="s">
        <v>226</v>
      </c>
      <c r="B118" s="16">
        <v>33186906</v>
      </c>
      <c r="C118" s="16">
        <v>21039318.24</v>
      </c>
      <c r="D118" s="17"/>
      <c r="E118" s="16">
        <v>20955894.93</v>
      </c>
      <c r="F118" s="16">
        <v>83423.31</v>
      </c>
      <c r="G118" s="16">
        <v>85423.31</v>
      </c>
      <c r="H118" s="18">
        <f t="shared" si="1"/>
        <v>0.6314506971514608</v>
      </c>
    </row>
    <row r="119" spans="1:8" ht="22.5" outlineLevel="1">
      <c r="A119" s="11" t="s">
        <v>105</v>
      </c>
      <c r="B119" s="12">
        <v>33161906</v>
      </c>
      <c r="C119" s="12">
        <v>21039318.24</v>
      </c>
      <c r="D119" s="13"/>
      <c r="E119" s="12">
        <v>20955894.93</v>
      </c>
      <c r="F119" s="12">
        <v>83423.31</v>
      </c>
      <c r="G119" s="12">
        <v>85423.31</v>
      </c>
      <c r="H119" s="10">
        <f t="shared" si="1"/>
        <v>0.6319267333427698</v>
      </c>
    </row>
    <row r="120" spans="1:8" ht="11.25" outlineLevel="1">
      <c r="A120" s="11" t="s">
        <v>106</v>
      </c>
      <c r="B120" s="12">
        <v>25000</v>
      </c>
      <c r="C120" s="13"/>
      <c r="D120" s="13"/>
      <c r="E120" s="13"/>
      <c r="F120" s="13"/>
      <c r="G120" s="13"/>
      <c r="H120" s="10">
        <f t="shared" si="1"/>
        <v>0</v>
      </c>
    </row>
    <row r="121" spans="1:8" s="19" customFormat="1" ht="11.25">
      <c r="A121" s="15" t="s">
        <v>227</v>
      </c>
      <c r="B121" s="16">
        <v>313000</v>
      </c>
      <c r="C121" s="16">
        <v>54118.64</v>
      </c>
      <c r="D121" s="17"/>
      <c r="E121" s="16">
        <v>54118.64</v>
      </c>
      <c r="F121" s="17"/>
      <c r="G121" s="17"/>
      <c r="H121" s="18">
        <f t="shared" si="1"/>
        <v>0.1729030031948882</v>
      </c>
    </row>
    <row r="122" spans="1:8" ht="22.5" outlineLevel="1">
      <c r="A122" s="11" t="s">
        <v>107</v>
      </c>
      <c r="B122" s="12">
        <v>313000</v>
      </c>
      <c r="C122" s="12">
        <v>54118.64</v>
      </c>
      <c r="D122" s="13"/>
      <c r="E122" s="12">
        <v>54118.64</v>
      </c>
      <c r="F122" s="13"/>
      <c r="G122" s="13"/>
      <c r="H122" s="10">
        <f t="shared" si="1"/>
        <v>0.1729030031948882</v>
      </c>
    </row>
    <row r="123" spans="1:8" s="19" customFormat="1" ht="11.25">
      <c r="A123" s="15" t="s">
        <v>228</v>
      </c>
      <c r="B123" s="16">
        <v>496593478.9</v>
      </c>
      <c r="C123" s="16">
        <v>198493645.54</v>
      </c>
      <c r="D123" s="16">
        <v>2094334.45</v>
      </c>
      <c r="E123" s="16">
        <v>184177155.65</v>
      </c>
      <c r="F123" s="16">
        <v>14427896.33</v>
      </c>
      <c r="G123" s="16">
        <v>13717902.99</v>
      </c>
      <c r="H123" s="18">
        <f t="shared" si="1"/>
        <v>0.370881140159088</v>
      </c>
    </row>
    <row r="124" spans="1:8" ht="33.75" outlineLevel="1">
      <c r="A124" s="11" t="s">
        <v>108</v>
      </c>
      <c r="B124" s="12">
        <v>11117351.44</v>
      </c>
      <c r="C124" s="12">
        <v>7043431.83</v>
      </c>
      <c r="D124" s="13"/>
      <c r="E124" s="12">
        <v>7152457.04</v>
      </c>
      <c r="F124" s="12">
        <v>2381.23</v>
      </c>
      <c r="G124" s="12">
        <v>205229.58</v>
      </c>
      <c r="H124" s="10">
        <f t="shared" si="1"/>
        <v>0.643359803690797</v>
      </c>
    </row>
    <row r="125" spans="1:8" ht="22.5" outlineLevel="1">
      <c r="A125" s="11" t="s">
        <v>109</v>
      </c>
      <c r="B125" s="12">
        <v>25000</v>
      </c>
      <c r="C125" s="13"/>
      <c r="D125" s="13"/>
      <c r="E125" s="13"/>
      <c r="F125" s="13"/>
      <c r="G125" s="13"/>
      <c r="H125" s="10">
        <f t="shared" si="1"/>
        <v>0</v>
      </c>
    </row>
    <row r="126" spans="1:8" ht="22.5" outlineLevel="1">
      <c r="A126" s="11" t="s">
        <v>110</v>
      </c>
      <c r="B126" s="12">
        <v>255730314</v>
      </c>
      <c r="C126" s="12">
        <v>79773370.21</v>
      </c>
      <c r="D126" s="12">
        <v>2015726.83</v>
      </c>
      <c r="E126" s="12">
        <v>78274860.05</v>
      </c>
      <c r="F126" s="12">
        <v>1498510.16</v>
      </c>
      <c r="G126" s="12">
        <v>8548445</v>
      </c>
      <c r="H126" s="10">
        <f t="shared" si="1"/>
        <v>0.3060836192067554</v>
      </c>
    </row>
    <row r="127" spans="1:8" ht="11.25" outlineLevel="1">
      <c r="A127" s="11" t="s">
        <v>111</v>
      </c>
      <c r="B127" s="12">
        <v>145202916</v>
      </c>
      <c r="C127" s="12">
        <v>73821268.83</v>
      </c>
      <c r="D127" s="13"/>
      <c r="E127" s="12">
        <v>62894458.38</v>
      </c>
      <c r="F127" s="12">
        <v>10926810.45</v>
      </c>
      <c r="G127" s="13"/>
      <c r="H127" s="10">
        <f t="shared" si="1"/>
        <v>0.43314872808752686</v>
      </c>
    </row>
    <row r="128" spans="1:8" ht="11.25" outlineLevel="1">
      <c r="A128" s="11" t="s">
        <v>112</v>
      </c>
      <c r="B128" s="12">
        <v>3899990</v>
      </c>
      <c r="C128" s="12">
        <v>467536.31</v>
      </c>
      <c r="D128" s="13"/>
      <c r="E128" s="12">
        <v>467536.31</v>
      </c>
      <c r="F128" s="13"/>
      <c r="G128" s="13"/>
      <c r="H128" s="10">
        <f t="shared" si="1"/>
        <v>0.11988141251644235</v>
      </c>
    </row>
    <row r="129" spans="1:8" ht="22.5" outlineLevel="1">
      <c r="A129" s="11" t="s">
        <v>113</v>
      </c>
      <c r="B129" s="12">
        <v>9776494</v>
      </c>
      <c r="C129" s="12">
        <v>4658033.29</v>
      </c>
      <c r="D129" s="12">
        <v>46007.62</v>
      </c>
      <c r="E129" s="12">
        <v>4657710.52</v>
      </c>
      <c r="F129" s="14">
        <v>322.77</v>
      </c>
      <c r="G129" s="12">
        <v>376830.51</v>
      </c>
      <c r="H129" s="10">
        <f aca="true" t="shared" si="2" ref="H129:H188">E129/B129</f>
        <v>0.47641930941705685</v>
      </c>
    </row>
    <row r="130" spans="1:8" ht="11.25" outlineLevel="1">
      <c r="A130" s="11" t="s">
        <v>114</v>
      </c>
      <c r="B130" s="12">
        <v>1350500</v>
      </c>
      <c r="C130" s="13"/>
      <c r="D130" s="13"/>
      <c r="E130" s="13"/>
      <c r="F130" s="13"/>
      <c r="G130" s="13"/>
      <c r="H130" s="10">
        <f t="shared" si="2"/>
        <v>0</v>
      </c>
    </row>
    <row r="131" spans="1:8" ht="11.25" outlineLevel="1">
      <c r="A131" s="11" t="s">
        <v>115</v>
      </c>
      <c r="B131" s="12">
        <v>60642707</v>
      </c>
      <c r="C131" s="12">
        <v>31341836.11</v>
      </c>
      <c r="D131" s="12">
        <v>32600</v>
      </c>
      <c r="E131" s="12">
        <v>29341964.39</v>
      </c>
      <c r="F131" s="12">
        <v>1999871.72</v>
      </c>
      <c r="G131" s="12">
        <v>4587397.9</v>
      </c>
      <c r="H131" s="10">
        <f t="shared" si="2"/>
        <v>0.48384984512647167</v>
      </c>
    </row>
    <row r="132" spans="1:8" ht="11.25" outlineLevel="1">
      <c r="A132" s="11" t="s">
        <v>116</v>
      </c>
      <c r="B132" s="12">
        <v>5345490.46</v>
      </c>
      <c r="C132" s="12">
        <v>748349.42</v>
      </c>
      <c r="D132" s="13"/>
      <c r="E132" s="12">
        <v>748349.42</v>
      </c>
      <c r="F132" s="13"/>
      <c r="G132" s="13"/>
      <c r="H132" s="10">
        <f t="shared" si="2"/>
        <v>0.139996399881331</v>
      </c>
    </row>
    <row r="133" spans="1:8" ht="22.5" outlineLevel="1">
      <c r="A133" s="11" t="s">
        <v>117</v>
      </c>
      <c r="B133" s="12">
        <v>3502716</v>
      </c>
      <c r="C133" s="12">
        <v>639819.54</v>
      </c>
      <c r="D133" s="13"/>
      <c r="E133" s="12">
        <v>639819.54</v>
      </c>
      <c r="F133" s="13"/>
      <c r="G133" s="13"/>
      <c r="H133" s="10">
        <f t="shared" si="2"/>
        <v>0.18266383572062367</v>
      </c>
    </row>
    <row r="134" spans="1:8" s="19" customFormat="1" ht="11.25">
      <c r="A134" s="15" t="s">
        <v>229</v>
      </c>
      <c r="B134" s="16">
        <v>3073913</v>
      </c>
      <c r="C134" s="16">
        <v>1307063.12</v>
      </c>
      <c r="D134" s="17"/>
      <c r="E134" s="16">
        <v>1297403.19</v>
      </c>
      <c r="F134" s="16">
        <v>9659.93</v>
      </c>
      <c r="G134" s="17"/>
      <c r="H134" s="18">
        <f t="shared" si="2"/>
        <v>0.4220689362385988</v>
      </c>
    </row>
    <row r="135" spans="1:8" ht="33.75" outlineLevel="1">
      <c r="A135" s="11" t="s">
        <v>118</v>
      </c>
      <c r="B135" s="12">
        <v>3048913</v>
      </c>
      <c r="C135" s="12">
        <v>1307063.12</v>
      </c>
      <c r="D135" s="13"/>
      <c r="E135" s="12">
        <v>1297403.19</v>
      </c>
      <c r="F135" s="12">
        <v>9659.93</v>
      </c>
      <c r="G135" s="13"/>
      <c r="H135" s="10">
        <f t="shared" si="2"/>
        <v>0.4255297510948984</v>
      </c>
    </row>
    <row r="136" spans="1:8" ht="11.25" outlineLevel="1">
      <c r="A136" s="11" t="s">
        <v>119</v>
      </c>
      <c r="B136" s="12">
        <v>25000</v>
      </c>
      <c r="C136" s="13"/>
      <c r="D136" s="13"/>
      <c r="E136" s="13"/>
      <c r="F136" s="13"/>
      <c r="G136" s="13"/>
      <c r="H136" s="10">
        <f t="shared" si="2"/>
        <v>0</v>
      </c>
    </row>
    <row r="137" spans="1:8" s="19" customFormat="1" ht="11.25">
      <c r="A137" s="15" t="s">
        <v>230</v>
      </c>
      <c r="B137" s="16">
        <v>6023497</v>
      </c>
      <c r="C137" s="16">
        <v>2965772.77</v>
      </c>
      <c r="D137" s="17"/>
      <c r="E137" s="16">
        <v>3009369.41</v>
      </c>
      <c r="F137" s="16">
        <v>10306.01</v>
      </c>
      <c r="G137" s="16">
        <v>520055.14</v>
      </c>
      <c r="H137" s="18">
        <f t="shared" si="2"/>
        <v>0.4996050317614502</v>
      </c>
    </row>
    <row r="138" spans="1:8" ht="33.75" outlineLevel="1">
      <c r="A138" s="11" t="s">
        <v>120</v>
      </c>
      <c r="B138" s="12">
        <v>3009213</v>
      </c>
      <c r="C138" s="12">
        <v>1417364.07</v>
      </c>
      <c r="D138" s="13"/>
      <c r="E138" s="12">
        <v>1464248.49</v>
      </c>
      <c r="F138" s="12">
        <v>7018.23</v>
      </c>
      <c r="G138" s="12">
        <v>2269.78</v>
      </c>
      <c r="H138" s="10">
        <f t="shared" si="2"/>
        <v>0.48658851666532077</v>
      </c>
    </row>
    <row r="139" spans="1:8" ht="22.5" outlineLevel="1">
      <c r="A139" s="11" t="s">
        <v>121</v>
      </c>
      <c r="B139" s="12">
        <v>25000</v>
      </c>
      <c r="C139" s="13"/>
      <c r="D139" s="13"/>
      <c r="E139" s="13"/>
      <c r="F139" s="13"/>
      <c r="G139" s="13"/>
      <c r="H139" s="10">
        <f t="shared" si="2"/>
        <v>0</v>
      </c>
    </row>
    <row r="140" spans="1:8" ht="11.25" outlineLevel="1">
      <c r="A140" s="11" t="s">
        <v>122</v>
      </c>
      <c r="B140" s="12">
        <v>31133</v>
      </c>
      <c r="C140" s="12">
        <v>15600</v>
      </c>
      <c r="D140" s="13"/>
      <c r="E140" s="12">
        <v>15600</v>
      </c>
      <c r="F140" s="13"/>
      <c r="G140" s="13"/>
      <c r="H140" s="10">
        <f t="shared" si="2"/>
        <v>0.5010760286512703</v>
      </c>
    </row>
    <row r="141" spans="1:8" ht="22.5" outlineLevel="1">
      <c r="A141" s="11" t="s">
        <v>123</v>
      </c>
      <c r="B141" s="12">
        <v>126000</v>
      </c>
      <c r="C141" s="12">
        <v>89811</v>
      </c>
      <c r="D141" s="13"/>
      <c r="E141" s="12">
        <v>86861</v>
      </c>
      <c r="F141" s="12">
        <v>2950</v>
      </c>
      <c r="G141" s="13"/>
      <c r="H141" s="10">
        <f t="shared" si="2"/>
        <v>0.6893730158730159</v>
      </c>
    </row>
    <row r="142" spans="1:8" ht="11.25" outlineLevel="1">
      <c r="A142" s="11" t="s">
        <v>124</v>
      </c>
      <c r="B142" s="12">
        <v>2266669</v>
      </c>
      <c r="C142" s="12">
        <v>1031786.68</v>
      </c>
      <c r="D142" s="13"/>
      <c r="E142" s="12">
        <v>1031786.68</v>
      </c>
      <c r="F142" s="13"/>
      <c r="G142" s="12">
        <v>517785.36</v>
      </c>
      <c r="H142" s="10">
        <f t="shared" si="2"/>
        <v>0.455199537294594</v>
      </c>
    </row>
    <row r="143" spans="1:8" ht="11.25" outlineLevel="1">
      <c r="A143" s="11" t="s">
        <v>125</v>
      </c>
      <c r="B143" s="12">
        <v>22131</v>
      </c>
      <c r="C143" s="12">
        <v>22130.25</v>
      </c>
      <c r="D143" s="13"/>
      <c r="E143" s="12">
        <v>22130.25</v>
      </c>
      <c r="F143" s="13"/>
      <c r="G143" s="13"/>
      <c r="H143" s="10">
        <f t="shared" si="2"/>
        <v>0.9999661108851837</v>
      </c>
    </row>
    <row r="144" spans="1:8" ht="11.25" outlineLevel="1">
      <c r="A144" s="11" t="s">
        <v>126</v>
      </c>
      <c r="B144" s="12">
        <v>543351</v>
      </c>
      <c r="C144" s="12">
        <v>389080.77</v>
      </c>
      <c r="D144" s="13"/>
      <c r="E144" s="12">
        <v>388742.99</v>
      </c>
      <c r="F144" s="14">
        <v>337.78</v>
      </c>
      <c r="G144" s="13"/>
      <c r="H144" s="10">
        <f t="shared" si="2"/>
        <v>0.715454632456736</v>
      </c>
    </row>
    <row r="145" spans="1:8" s="19" customFormat="1" ht="11.25">
      <c r="A145" s="15" t="s">
        <v>231</v>
      </c>
      <c r="B145" s="16">
        <v>3943155</v>
      </c>
      <c r="C145" s="16">
        <v>2790869.2</v>
      </c>
      <c r="D145" s="17"/>
      <c r="E145" s="16">
        <v>2774070.88</v>
      </c>
      <c r="F145" s="16">
        <v>16798.32</v>
      </c>
      <c r="G145" s="16">
        <v>4770.97</v>
      </c>
      <c r="H145" s="18">
        <f t="shared" si="2"/>
        <v>0.703515555437207</v>
      </c>
    </row>
    <row r="146" spans="1:8" ht="33.75" outlineLevel="1">
      <c r="A146" s="11" t="s">
        <v>127</v>
      </c>
      <c r="B146" s="12">
        <v>3918155</v>
      </c>
      <c r="C146" s="12">
        <v>2787349.2</v>
      </c>
      <c r="D146" s="13"/>
      <c r="E146" s="12">
        <v>2770550.88</v>
      </c>
      <c r="F146" s="12">
        <v>16798.32</v>
      </c>
      <c r="G146" s="12">
        <v>1250</v>
      </c>
      <c r="H146" s="10">
        <f t="shared" si="2"/>
        <v>0.7071059924888117</v>
      </c>
    </row>
    <row r="147" spans="1:8" ht="22.5" outlineLevel="1">
      <c r="A147" s="11" t="s">
        <v>128</v>
      </c>
      <c r="B147" s="12">
        <v>25000</v>
      </c>
      <c r="C147" s="12">
        <v>3520</v>
      </c>
      <c r="D147" s="13"/>
      <c r="E147" s="12">
        <v>3520</v>
      </c>
      <c r="F147" s="13"/>
      <c r="G147" s="12">
        <v>3520.97</v>
      </c>
      <c r="H147" s="10">
        <f t="shared" si="2"/>
        <v>0.1408</v>
      </c>
    </row>
    <row r="148" spans="1:8" s="19" customFormat="1" ht="11.25">
      <c r="A148" s="15" t="s">
        <v>232</v>
      </c>
      <c r="B148" s="16">
        <v>2035905940</v>
      </c>
      <c r="C148" s="16">
        <v>1473481075.7299998</v>
      </c>
      <c r="D148" s="16">
        <v>483816.77</v>
      </c>
      <c r="E148" s="16">
        <v>1309714253.78</v>
      </c>
      <c r="F148" s="16">
        <v>164778937.51</v>
      </c>
      <c r="G148" s="16">
        <v>52062617.51</v>
      </c>
      <c r="H148" s="18">
        <f t="shared" si="2"/>
        <v>0.6433078405282319</v>
      </c>
    </row>
    <row r="149" spans="1:8" ht="33.75" outlineLevel="1">
      <c r="A149" s="11" t="s">
        <v>129</v>
      </c>
      <c r="B149" s="12">
        <v>16481459</v>
      </c>
      <c r="C149" s="12">
        <v>9456070.57</v>
      </c>
      <c r="D149" s="13"/>
      <c r="E149" s="12">
        <v>10237864.83</v>
      </c>
      <c r="F149" s="12">
        <v>230321.3</v>
      </c>
      <c r="G149" s="14">
        <v>642</v>
      </c>
      <c r="H149" s="10">
        <f t="shared" si="2"/>
        <v>0.6211746684562331</v>
      </c>
    </row>
    <row r="150" spans="1:8" ht="22.5" outlineLevel="1">
      <c r="A150" s="11" t="s">
        <v>130</v>
      </c>
      <c r="B150" s="12">
        <v>25000</v>
      </c>
      <c r="C150" s="13"/>
      <c r="D150" s="13"/>
      <c r="E150" s="13"/>
      <c r="F150" s="13"/>
      <c r="G150" s="13"/>
      <c r="H150" s="10">
        <f t="shared" si="2"/>
        <v>0</v>
      </c>
    </row>
    <row r="151" spans="1:8" ht="11.25" outlineLevel="1">
      <c r="A151" s="11" t="s">
        <v>131</v>
      </c>
      <c r="B151" s="12">
        <v>6084667</v>
      </c>
      <c r="C151" s="12">
        <v>6084667</v>
      </c>
      <c r="D151" s="13"/>
      <c r="E151" s="12">
        <v>1324832.65</v>
      </c>
      <c r="F151" s="12">
        <v>4759834.35</v>
      </c>
      <c r="G151" s="13"/>
      <c r="H151" s="10">
        <f t="shared" si="2"/>
        <v>0.21773297536249722</v>
      </c>
    </row>
    <row r="152" spans="1:8" ht="22.5" outlineLevel="1">
      <c r="A152" s="11" t="s">
        <v>132</v>
      </c>
      <c r="B152" s="12">
        <v>68765460</v>
      </c>
      <c r="C152" s="12">
        <v>42823668</v>
      </c>
      <c r="D152" s="13"/>
      <c r="E152" s="12">
        <v>26214967.92</v>
      </c>
      <c r="F152" s="12">
        <v>16608700.08</v>
      </c>
      <c r="G152" s="13"/>
      <c r="H152" s="10">
        <f t="shared" si="2"/>
        <v>0.3812228976582139</v>
      </c>
    </row>
    <row r="153" spans="1:8" ht="22.5" outlineLevel="1">
      <c r="A153" s="11" t="s">
        <v>133</v>
      </c>
      <c r="B153" s="12">
        <v>300000</v>
      </c>
      <c r="C153" s="13"/>
      <c r="D153" s="13"/>
      <c r="E153" s="13"/>
      <c r="F153" s="13"/>
      <c r="G153" s="13"/>
      <c r="H153" s="10">
        <f t="shared" si="2"/>
        <v>0</v>
      </c>
    </row>
    <row r="154" spans="1:8" ht="11.25" outlineLevel="1">
      <c r="A154" s="11" t="s">
        <v>134</v>
      </c>
      <c r="B154" s="12">
        <v>52552</v>
      </c>
      <c r="C154" s="12">
        <v>48296.3</v>
      </c>
      <c r="D154" s="13"/>
      <c r="E154" s="12">
        <v>48189.36</v>
      </c>
      <c r="F154" s="14">
        <v>106.94</v>
      </c>
      <c r="G154" s="13"/>
      <c r="H154" s="10">
        <f t="shared" si="2"/>
        <v>0.9169843202922819</v>
      </c>
    </row>
    <row r="155" spans="1:8" ht="11.25" outlineLevel="1">
      <c r="A155" s="11" t="s">
        <v>135</v>
      </c>
      <c r="B155" s="12">
        <v>4405776</v>
      </c>
      <c r="C155" s="12">
        <v>1729631.7</v>
      </c>
      <c r="D155" s="12">
        <v>12644.87</v>
      </c>
      <c r="E155" s="12">
        <v>1716112.5</v>
      </c>
      <c r="F155" s="12">
        <v>13519.2</v>
      </c>
      <c r="G155" s="12">
        <v>9422.67</v>
      </c>
      <c r="H155" s="10">
        <f t="shared" si="2"/>
        <v>0.38951424221294956</v>
      </c>
    </row>
    <row r="156" spans="1:8" ht="11.25" outlineLevel="1">
      <c r="A156" s="11" t="s">
        <v>136</v>
      </c>
      <c r="B156" s="12">
        <v>595986</v>
      </c>
      <c r="C156" s="13"/>
      <c r="D156" s="13"/>
      <c r="E156" s="13"/>
      <c r="F156" s="13"/>
      <c r="G156" s="13"/>
      <c r="H156" s="10">
        <f t="shared" si="2"/>
        <v>0</v>
      </c>
    </row>
    <row r="157" spans="1:8" ht="11.25" outlineLevel="1">
      <c r="A157" s="11" t="s">
        <v>137</v>
      </c>
      <c r="B157" s="12">
        <v>1042106729</v>
      </c>
      <c r="C157" s="12">
        <v>752236889.56</v>
      </c>
      <c r="D157" s="13"/>
      <c r="E157" s="12">
        <v>692872865.05</v>
      </c>
      <c r="F157" s="12">
        <v>59364024.51</v>
      </c>
      <c r="G157" s="12">
        <v>6729271.66</v>
      </c>
      <c r="H157" s="10">
        <f t="shared" si="2"/>
        <v>0.6648770665888292</v>
      </c>
    </row>
    <row r="158" spans="1:8" ht="22.5" outlineLevel="1">
      <c r="A158" s="11" t="s">
        <v>138</v>
      </c>
      <c r="B158" s="12">
        <v>1649584</v>
      </c>
      <c r="C158" s="12">
        <v>964593.81</v>
      </c>
      <c r="D158" s="13"/>
      <c r="E158" s="12">
        <v>864053.31</v>
      </c>
      <c r="F158" s="12">
        <v>100540.5</v>
      </c>
      <c r="G158" s="12">
        <v>100540.5</v>
      </c>
      <c r="H158" s="10">
        <f t="shared" si="2"/>
        <v>0.5238007340032397</v>
      </c>
    </row>
    <row r="159" spans="1:8" ht="56.25" outlineLevel="1">
      <c r="A159" s="11" t="s">
        <v>139</v>
      </c>
      <c r="B159" s="12">
        <v>2877779</v>
      </c>
      <c r="C159" s="12">
        <v>2877779</v>
      </c>
      <c r="D159" s="13"/>
      <c r="E159" s="12">
        <v>2877779</v>
      </c>
      <c r="F159" s="13"/>
      <c r="G159" s="13"/>
      <c r="H159" s="10">
        <f t="shared" si="2"/>
        <v>1</v>
      </c>
    </row>
    <row r="160" spans="1:8" ht="11.25" outlineLevel="1">
      <c r="A160" s="11" t="s">
        <v>140</v>
      </c>
      <c r="B160" s="12">
        <v>131529907</v>
      </c>
      <c r="C160" s="12">
        <v>67274324.26</v>
      </c>
      <c r="D160" s="12">
        <v>471171.9</v>
      </c>
      <c r="E160" s="12">
        <v>40027343.1</v>
      </c>
      <c r="F160" s="12">
        <v>27246981.16</v>
      </c>
      <c r="G160" s="12">
        <v>723746.37</v>
      </c>
      <c r="H160" s="10">
        <f t="shared" si="2"/>
        <v>0.30432123015186197</v>
      </c>
    </row>
    <row r="161" spans="1:8" ht="11.25" outlineLevel="1">
      <c r="A161" s="11" t="s">
        <v>141</v>
      </c>
      <c r="B161" s="12">
        <v>74000000</v>
      </c>
      <c r="C161" s="12">
        <v>36134706.74</v>
      </c>
      <c r="D161" s="13"/>
      <c r="E161" s="12">
        <v>33669695.89</v>
      </c>
      <c r="F161" s="12">
        <v>2465010.85</v>
      </c>
      <c r="G161" s="13"/>
      <c r="H161" s="10">
        <f t="shared" si="2"/>
        <v>0.4549958904054054</v>
      </c>
    </row>
    <row r="162" spans="1:8" ht="11.25" outlineLevel="1">
      <c r="A162" s="11" t="s">
        <v>142</v>
      </c>
      <c r="B162" s="12">
        <v>588938537</v>
      </c>
      <c r="C162" s="12">
        <v>500823200.94</v>
      </c>
      <c r="D162" s="13"/>
      <c r="E162" s="12">
        <v>452996448.94</v>
      </c>
      <c r="F162" s="12">
        <v>47826752</v>
      </c>
      <c r="G162" s="12">
        <v>43450000</v>
      </c>
      <c r="H162" s="10">
        <f t="shared" si="2"/>
        <v>0.7691744052741449</v>
      </c>
    </row>
    <row r="163" spans="1:8" ht="11.25" outlineLevel="1">
      <c r="A163" s="11" t="s">
        <v>143</v>
      </c>
      <c r="B163" s="12">
        <v>2898496</v>
      </c>
      <c r="C163" s="12">
        <v>1475707.17</v>
      </c>
      <c r="D163" s="13"/>
      <c r="E163" s="12">
        <v>761773.99</v>
      </c>
      <c r="F163" s="12">
        <v>713933.18</v>
      </c>
      <c r="G163" s="13"/>
      <c r="H163" s="10">
        <f t="shared" si="2"/>
        <v>0.26281698853474356</v>
      </c>
    </row>
    <row r="164" spans="1:8" ht="11.25" outlineLevel="1">
      <c r="A164" s="11" t="s">
        <v>144</v>
      </c>
      <c r="B164" s="12">
        <v>2000000</v>
      </c>
      <c r="C164" s="13"/>
      <c r="D164" s="13"/>
      <c r="E164" s="13"/>
      <c r="F164" s="13"/>
      <c r="G164" s="13"/>
      <c r="H164" s="10">
        <f t="shared" si="2"/>
        <v>0</v>
      </c>
    </row>
    <row r="165" spans="1:8" ht="22.5" outlineLevel="1">
      <c r="A165" s="11" t="s">
        <v>145</v>
      </c>
      <c r="B165" s="12">
        <v>5150000</v>
      </c>
      <c r="C165" s="12">
        <v>5000000</v>
      </c>
      <c r="D165" s="13"/>
      <c r="E165" s="12">
        <v>5000000</v>
      </c>
      <c r="F165" s="13"/>
      <c r="G165" s="13"/>
      <c r="H165" s="10">
        <f t="shared" si="2"/>
        <v>0.970873786407767</v>
      </c>
    </row>
    <row r="166" spans="1:8" ht="11.25" outlineLevel="1">
      <c r="A166" s="11" t="s">
        <v>146</v>
      </c>
      <c r="B166" s="12">
        <v>10000000</v>
      </c>
      <c r="C166" s="13"/>
      <c r="D166" s="13"/>
      <c r="E166" s="13"/>
      <c r="F166" s="13"/>
      <c r="G166" s="13"/>
      <c r="H166" s="10">
        <f t="shared" si="2"/>
        <v>0</v>
      </c>
    </row>
    <row r="167" spans="1:8" ht="11.25" outlineLevel="1">
      <c r="A167" s="11" t="s">
        <v>147</v>
      </c>
      <c r="B167" s="12">
        <v>15670509</v>
      </c>
      <c r="C167" s="12">
        <v>2285446.42</v>
      </c>
      <c r="D167" s="13"/>
      <c r="E167" s="12">
        <v>1661886.97</v>
      </c>
      <c r="F167" s="12">
        <v>623559.45</v>
      </c>
      <c r="G167" s="12">
        <v>1048994.31</v>
      </c>
      <c r="H167" s="10">
        <f t="shared" si="2"/>
        <v>0.1060518819139825</v>
      </c>
    </row>
    <row r="168" spans="1:8" ht="11.25" outlineLevel="1">
      <c r="A168" s="11" t="s">
        <v>148</v>
      </c>
      <c r="B168" s="12">
        <v>11278970</v>
      </c>
      <c r="C168" s="12">
        <v>6286042.26</v>
      </c>
      <c r="D168" s="13"/>
      <c r="E168" s="12">
        <v>6286042.26</v>
      </c>
      <c r="F168" s="13"/>
      <c r="G168" s="13"/>
      <c r="H168" s="10">
        <f t="shared" si="2"/>
        <v>0.5573241404135306</v>
      </c>
    </row>
    <row r="169" spans="1:8" ht="11.25" outlineLevel="1">
      <c r="A169" s="11" t="s">
        <v>149</v>
      </c>
      <c r="B169" s="12">
        <v>49475452</v>
      </c>
      <c r="C169" s="12">
        <v>37980052</v>
      </c>
      <c r="D169" s="13"/>
      <c r="E169" s="12">
        <v>33154398.01</v>
      </c>
      <c r="F169" s="12">
        <v>4825653.99</v>
      </c>
      <c r="G169" s="13"/>
      <c r="H169" s="10">
        <f t="shared" si="2"/>
        <v>0.6701181428317219</v>
      </c>
    </row>
    <row r="170" spans="1:8" ht="22.5" outlineLevel="1">
      <c r="A170" s="11" t="s">
        <v>150</v>
      </c>
      <c r="B170" s="12">
        <v>1619077</v>
      </c>
      <c r="C170" s="13"/>
      <c r="D170" s="13"/>
      <c r="E170" s="13"/>
      <c r="F170" s="13"/>
      <c r="G170" s="13"/>
      <c r="H170" s="10">
        <f t="shared" si="2"/>
        <v>0</v>
      </c>
    </row>
    <row r="171" spans="1:8" s="19" customFormat="1" ht="11.25">
      <c r="A171" s="15" t="s">
        <v>233</v>
      </c>
      <c r="B171" s="16">
        <v>160275593</v>
      </c>
      <c r="C171" s="16">
        <v>114698436.99</v>
      </c>
      <c r="D171" s="17"/>
      <c r="E171" s="16">
        <v>114612688.11</v>
      </c>
      <c r="F171" s="16">
        <v>85748.88</v>
      </c>
      <c r="G171" s="16">
        <v>229650.89</v>
      </c>
      <c r="H171" s="18">
        <f t="shared" si="2"/>
        <v>0.715097576397674</v>
      </c>
    </row>
    <row r="172" spans="1:8" ht="33.75" outlineLevel="1">
      <c r="A172" s="11" t="s">
        <v>151</v>
      </c>
      <c r="B172" s="12">
        <v>5063007</v>
      </c>
      <c r="C172" s="12">
        <v>2962440.21</v>
      </c>
      <c r="D172" s="13"/>
      <c r="E172" s="12">
        <v>2946904.56</v>
      </c>
      <c r="F172" s="12">
        <v>15535.65</v>
      </c>
      <c r="G172" s="14">
        <v>309.06</v>
      </c>
      <c r="H172" s="10">
        <f t="shared" si="2"/>
        <v>0.5820463135840026</v>
      </c>
    </row>
    <row r="173" spans="1:8" ht="22.5" outlineLevel="1">
      <c r="A173" s="11" t="s">
        <v>152</v>
      </c>
      <c r="B173" s="12">
        <v>25000</v>
      </c>
      <c r="C173" s="13"/>
      <c r="D173" s="13"/>
      <c r="E173" s="13"/>
      <c r="F173" s="13"/>
      <c r="G173" s="13"/>
      <c r="H173" s="10">
        <f t="shared" si="2"/>
        <v>0</v>
      </c>
    </row>
    <row r="174" spans="1:8" ht="22.5" outlineLevel="1">
      <c r="A174" s="11" t="s">
        <v>153</v>
      </c>
      <c r="B174" s="12">
        <v>101131</v>
      </c>
      <c r="C174" s="13"/>
      <c r="D174" s="13"/>
      <c r="E174" s="13"/>
      <c r="F174" s="13"/>
      <c r="G174" s="13"/>
      <c r="H174" s="10">
        <f t="shared" si="2"/>
        <v>0</v>
      </c>
    </row>
    <row r="175" spans="1:8" ht="11.25" outlineLevel="1">
      <c r="A175" s="11" t="s">
        <v>154</v>
      </c>
      <c r="B175" s="12">
        <v>6473740</v>
      </c>
      <c r="C175" s="12">
        <v>4288254.94</v>
      </c>
      <c r="D175" s="13"/>
      <c r="E175" s="12">
        <v>4280619.17</v>
      </c>
      <c r="F175" s="12">
        <v>7635.77</v>
      </c>
      <c r="G175" s="12">
        <v>229341.83</v>
      </c>
      <c r="H175" s="10">
        <f t="shared" si="2"/>
        <v>0.6612281571394588</v>
      </c>
    </row>
    <row r="176" spans="1:8" ht="11.25" outlineLevel="1">
      <c r="A176" s="11" t="s">
        <v>155</v>
      </c>
      <c r="B176" s="12">
        <v>3867400</v>
      </c>
      <c r="C176" s="12">
        <v>1594061</v>
      </c>
      <c r="D176" s="13"/>
      <c r="E176" s="12">
        <v>1531483.54</v>
      </c>
      <c r="F176" s="12">
        <v>62577.46</v>
      </c>
      <c r="G176" s="13"/>
      <c r="H176" s="10">
        <f t="shared" si="2"/>
        <v>0.39599822619847963</v>
      </c>
    </row>
    <row r="177" spans="1:8" ht="11.25" outlineLevel="1">
      <c r="A177" s="11" t="s">
        <v>156</v>
      </c>
      <c r="B177" s="12">
        <v>144225433</v>
      </c>
      <c r="C177" s="12">
        <v>105534399</v>
      </c>
      <c r="D177" s="13"/>
      <c r="E177" s="12">
        <v>105534399</v>
      </c>
      <c r="F177" s="13"/>
      <c r="G177" s="13"/>
      <c r="H177" s="10">
        <f t="shared" si="2"/>
        <v>0.7317322389318117</v>
      </c>
    </row>
    <row r="178" spans="1:8" ht="11.25" outlineLevel="1">
      <c r="A178" s="11" t="s">
        <v>157</v>
      </c>
      <c r="B178" s="12">
        <v>150000</v>
      </c>
      <c r="C178" s="12">
        <v>49399.84</v>
      </c>
      <c r="D178" s="13"/>
      <c r="E178" s="12">
        <v>49399.84</v>
      </c>
      <c r="F178" s="13"/>
      <c r="G178" s="13"/>
      <c r="H178" s="10">
        <f t="shared" si="2"/>
        <v>0.32933226666666665</v>
      </c>
    </row>
    <row r="179" spans="1:8" ht="22.5" outlineLevel="1">
      <c r="A179" s="11" t="s">
        <v>158</v>
      </c>
      <c r="B179" s="12">
        <v>369882</v>
      </c>
      <c r="C179" s="12">
        <v>269882</v>
      </c>
      <c r="D179" s="13"/>
      <c r="E179" s="12">
        <v>269882</v>
      </c>
      <c r="F179" s="13"/>
      <c r="G179" s="13"/>
      <c r="H179" s="10">
        <f t="shared" si="2"/>
        <v>0.7296435079295559</v>
      </c>
    </row>
    <row r="180" spans="1:8" s="19" customFormat="1" ht="11.25">
      <c r="A180" s="15" t="s">
        <v>234</v>
      </c>
      <c r="B180" s="16">
        <v>91489178</v>
      </c>
      <c r="C180" s="16">
        <v>43418453.67</v>
      </c>
      <c r="D180" s="17"/>
      <c r="E180" s="16">
        <v>43362735.07</v>
      </c>
      <c r="F180" s="16">
        <v>55718.6</v>
      </c>
      <c r="G180" s="16">
        <v>55718.6</v>
      </c>
      <c r="H180" s="18">
        <f t="shared" si="2"/>
        <v>0.4739657303511897</v>
      </c>
    </row>
    <row r="181" spans="1:8" ht="33.75" outlineLevel="1">
      <c r="A181" s="11" t="s">
        <v>159</v>
      </c>
      <c r="B181" s="12">
        <v>4515067</v>
      </c>
      <c r="C181" s="12">
        <v>2267096.28</v>
      </c>
      <c r="D181" s="13"/>
      <c r="E181" s="12">
        <v>2211377.68</v>
      </c>
      <c r="F181" s="12">
        <v>55718.6</v>
      </c>
      <c r="G181" s="12">
        <v>55718.6</v>
      </c>
      <c r="H181" s="10">
        <f t="shared" si="2"/>
        <v>0.489777378718854</v>
      </c>
    </row>
    <row r="182" spans="1:8" ht="22.5" outlineLevel="1">
      <c r="A182" s="11" t="s">
        <v>160</v>
      </c>
      <c r="B182" s="12">
        <v>25000</v>
      </c>
      <c r="C182" s="13"/>
      <c r="D182" s="13"/>
      <c r="E182" s="13"/>
      <c r="F182" s="13"/>
      <c r="G182" s="13"/>
      <c r="H182" s="10">
        <f t="shared" si="2"/>
        <v>0</v>
      </c>
    </row>
    <row r="183" spans="1:8" ht="11.25" outlineLevel="1">
      <c r="A183" s="11" t="s">
        <v>161</v>
      </c>
      <c r="B183" s="12">
        <v>55255990</v>
      </c>
      <c r="C183" s="12">
        <v>18893419.39</v>
      </c>
      <c r="D183" s="13"/>
      <c r="E183" s="12">
        <v>18893419.39</v>
      </c>
      <c r="F183" s="13"/>
      <c r="G183" s="13"/>
      <c r="H183" s="10">
        <f t="shared" si="2"/>
        <v>0.34192527163118425</v>
      </c>
    </row>
    <row r="184" spans="1:8" ht="11.25" outlineLevel="1">
      <c r="A184" s="11" t="s">
        <v>162</v>
      </c>
      <c r="B184" s="12">
        <v>13687000</v>
      </c>
      <c r="C184" s="12">
        <v>4251817</v>
      </c>
      <c r="D184" s="13"/>
      <c r="E184" s="12">
        <v>4251817</v>
      </c>
      <c r="F184" s="13"/>
      <c r="G184" s="13"/>
      <c r="H184" s="10">
        <f t="shared" si="2"/>
        <v>0.31064637977643017</v>
      </c>
    </row>
    <row r="185" spans="1:8" ht="11.25" outlineLevel="1">
      <c r="A185" s="11" t="s">
        <v>163</v>
      </c>
      <c r="B185" s="12">
        <v>18006121</v>
      </c>
      <c r="C185" s="12">
        <v>18006121</v>
      </c>
      <c r="D185" s="13"/>
      <c r="E185" s="12">
        <v>18006121</v>
      </c>
      <c r="F185" s="13"/>
      <c r="G185" s="13"/>
      <c r="H185" s="10">
        <f t="shared" si="2"/>
        <v>1</v>
      </c>
    </row>
    <row r="186" spans="1:8" s="19" customFormat="1" ht="11.25">
      <c r="A186" s="15" t="s">
        <v>235</v>
      </c>
      <c r="B186" s="16">
        <v>24943744</v>
      </c>
      <c r="C186" s="16">
        <v>15332420.42</v>
      </c>
      <c r="D186" s="17"/>
      <c r="E186" s="16">
        <v>15284581.79</v>
      </c>
      <c r="F186" s="16">
        <v>47838.63</v>
      </c>
      <c r="G186" s="17"/>
      <c r="H186" s="18">
        <f t="shared" si="2"/>
        <v>0.6127621334632042</v>
      </c>
    </row>
    <row r="187" spans="1:8" ht="33.75" outlineLevel="1">
      <c r="A187" s="11" t="s">
        <v>164</v>
      </c>
      <c r="B187" s="12">
        <v>20090791</v>
      </c>
      <c r="C187" s="12">
        <v>13485083.47</v>
      </c>
      <c r="D187" s="13"/>
      <c r="E187" s="12">
        <v>13448447.24</v>
      </c>
      <c r="F187" s="12">
        <v>36636.23</v>
      </c>
      <c r="G187" s="13"/>
      <c r="H187" s="10">
        <f t="shared" si="2"/>
        <v>0.6693836613998921</v>
      </c>
    </row>
    <row r="188" spans="1:8" ht="22.5" outlineLevel="1">
      <c r="A188" s="11" t="s">
        <v>165</v>
      </c>
      <c r="B188" s="12">
        <v>25000</v>
      </c>
      <c r="C188" s="13"/>
      <c r="D188" s="13"/>
      <c r="E188" s="13"/>
      <c r="F188" s="13"/>
      <c r="G188" s="13"/>
      <c r="H188" s="10">
        <f t="shared" si="2"/>
        <v>0</v>
      </c>
    </row>
    <row r="189" spans="1:8" ht="22.5" outlineLevel="1">
      <c r="A189" s="11" t="s">
        <v>166</v>
      </c>
      <c r="B189" s="12">
        <v>700000</v>
      </c>
      <c r="C189" s="13"/>
      <c r="D189" s="13"/>
      <c r="E189" s="13"/>
      <c r="F189" s="13"/>
      <c r="G189" s="13"/>
      <c r="H189" s="10">
        <f aca="true" t="shared" si="3" ref="H189:H247">E189/B189</f>
        <v>0</v>
      </c>
    </row>
    <row r="190" spans="1:8" ht="11.25" outlineLevel="1">
      <c r="A190" s="11" t="s">
        <v>167</v>
      </c>
      <c r="B190" s="12">
        <v>595000</v>
      </c>
      <c r="C190" s="13"/>
      <c r="D190" s="13"/>
      <c r="E190" s="13"/>
      <c r="F190" s="13"/>
      <c r="G190" s="13"/>
      <c r="H190" s="10">
        <f t="shared" si="3"/>
        <v>0</v>
      </c>
    </row>
    <row r="191" spans="1:8" ht="11.25" outlineLevel="1">
      <c r="A191" s="11" t="s">
        <v>168</v>
      </c>
      <c r="B191" s="12">
        <v>3032953</v>
      </c>
      <c r="C191" s="12">
        <v>1347336.95</v>
      </c>
      <c r="D191" s="13"/>
      <c r="E191" s="12">
        <v>1336134.55</v>
      </c>
      <c r="F191" s="12">
        <v>11202.4</v>
      </c>
      <c r="G191" s="13"/>
      <c r="H191" s="10">
        <f t="shared" si="3"/>
        <v>0.44053915441485575</v>
      </c>
    </row>
    <row r="192" spans="1:8" ht="11.25" outlineLevel="1">
      <c r="A192" s="11" t="s">
        <v>169</v>
      </c>
      <c r="B192" s="12">
        <v>500000</v>
      </c>
      <c r="C192" s="12">
        <v>500000</v>
      </c>
      <c r="D192" s="13"/>
      <c r="E192" s="12">
        <v>500000</v>
      </c>
      <c r="F192" s="13"/>
      <c r="G192" s="13"/>
      <c r="H192" s="10">
        <f t="shared" si="3"/>
        <v>1</v>
      </c>
    </row>
    <row r="193" spans="1:8" s="19" customFormat="1" ht="11.25">
      <c r="A193" s="15" t="s">
        <v>236</v>
      </c>
      <c r="B193" s="16">
        <v>17953807</v>
      </c>
      <c r="C193" s="16">
        <v>3764949.83</v>
      </c>
      <c r="D193" s="17"/>
      <c r="E193" s="16">
        <v>3377081.82</v>
      </c>
      <c r="F193" s="16">
        <v>387868.01</v>
      </c>
      <c r="G193" s="16">
        <v>6684.96</v>
      </c>
      <c r="H193" s="18">
        <f t="shared" si="3"/>
        <v>0.1880983693319194</v>
      </c>
    </row>
    <row r="194" spans="1:8" ht="33.75" outlineLevel="1">
      <c r="A194" s="11" t="s">
        <v>170</v>
      </c>
      <c r="B194" s="12">
        <v>4064406</v>
      </c>
      <c r="C194" s="12">
        <v>2923872.96</v>
      </c>
      <c r="D194" s="13"/>
      <c r="E194" s="12">
        <v>2923872.96</v>
      </c>
      <c r="F194" s="13"/>
      <c r="G194" s="12">
        <v>6684.96</v>
      </c>
      <c r="H194" s="10">
        <f t="shared" si="3"/>
        <v>0.7193850614333313</v>
      </c>
    </row>
    <row r="195" spans="1:8" ht="22.5" outlineLevel="1">
      <c r="A195" s="11" t="s">
        <v>171</v>
      </c>
      <c r="B195" s="12">
        <v>25000</v>
      </c>
      <c r="C195" s="12">
        <v>1378</v>
      </c>
      <c r="D195" s="13"/>
      <c r="E195" s="13"/>
      <c r="F195" s="12">
        <v>1378</v>
      </c>
      <c r="G195" s="13"/>
      <c r="H195" s="10">
        <f t="shared" si="3"/>
        <v>0</v>
      </c>
    </row>
    <row r="196" spans="1:8" ht="11.25" outlineLevel="1">
      <c r="A196" s="11" t="s">
        <v>172</v>
      </c>
      <c r="B196" s="12">
        <v>2400000</v>
      </c>
      <c r="C196" s="13"/>
      <c r="D196" s="13"/>
      <c r="E196" s="13"/>
      <c r="F196" s="13"/>
      <c r="G196" s="13"/>
      <c r="H196" s="10">
        <f t="shared" si="3"/>
        <v>0</v>
      </c>
    </row>
    <row r="197" spans="1:8" ht="11.25" outlineLevel="1">
      <c r="A197" s="11" t="s">
        <v>173</v>
      </c>
      <c r="B197" s="12">
        <v>5000000</v>
      </c>
      <c r="C197" s="13"/>
      <c r="D197" s="13"/>
      <c r="E197" s="13"/>
      <c r="F197" s="13"/>
      <c r="G197" s="13"/>
      <c r="H197" s="10">
        <f t="shared" si="3"/>
        <v>0</v>
      </c>
    </row>
    <row r="198" spans="1:8" ht="11.25" outlineLevel="1">
      <c r="A198" s="11" t="s">
        <v>174</v>
      </c>
      <c r="B198" s="12">
        <v>2750000</v>
      </c>
      <c r="C198" s="13"/>
      <c r="D198" s="13"/>
      <c r="E198" s="13"/>
      <c r="F198" s="13"/>
      <c r="G198" s="13"/>
      <c r="H198" s="10">
        <f t="shared" si="3"/>
        <v>0</v>
      </c>
    </row>
    <row r="199" spans="1:8" ht="11.25" outlineLevel="1">
      <c r="A199" s="11" t="s">
        <v>175</v>
      </c>
      <c r="B199" s="12">
        <v>3198000</v>
      </c>
      <c r="C199" s="12">
        <v>386490</v>
      </c>
      <c r="D199" s="13"/>
      <c r="E199" s="13"/>
      <c r="F199" s="12">
        <v>386490</v>
      </c>
      <c r="G199" s="13"/>
      <c r="H199" s="10">
        <f t="shared" si="3"/>
        <v>0</v>
      </c>
    </row>
    <row r="200" spans="1:8" ht="11.25" outlineLevel="1">
      <c r="A200" s="11" t="s">
        <v>176</v>
      </c>
      <c r="B200" s="12">
        <v>516401</v>
      </c>
      <c r="C200" s="12">
        <v>453208.87</v>
      </c>
      <c r="D200" s="13"/>
      <c r="E200" s="12">
        <v>453208.86</v>
      </c>
      <c r="F200" s="14">
        <v>0.01</v>
      </c>
      <c r="G200" s="13"/>
      <c r="H200" s="10">
        <f t="shared" si="3"/>
        <v>0.8776297102445579</v>
      </c>
    </row>
    <row r="201" spans="1:8" s="19" customFormat="1" ht="11.25">
      <c r="A201" s="15" t="s">
        <v>237</v>
      </c>
      <c r="B201" s="16">
        <v>706124877</v>
      </c>
      <c r="C201" s="16">
        <v>444426080.46</v>
      </c>
      <c r="D201" s="17"/>
      <c r="E201" s="16">
        <v>435460230.09</v>
      </c>
      <c r="F201" s="16">
        <v>8965850.37</v>
      </c>
      <c r="G201" s="16">
        <v>753878.09</v>
      </c>
      <c r="H201" s="18">
        <f t="shared" si="3"/>
        <v>0.6166901128594567</v>
      </c>
    </row>
    <row r="202" spans="1:8" ht="33.75" outlineLevel="1">
      <c r="A202" s="11" t="s">
        <v>177</v>
      </c>
      <c r="B202" s="12">
        <v>6579828</v>
      </c>
      <c r="C202" s="12">
        <v>4762311.36</v>
      </c>
      <c r="D202" s="13"/>
      <c r="E202" s="12">
        <v>4733822.04</v>
      </c>
      <c r="F202" s="12">
        <v>28489.32</v>
      </c>
      <c r="G202" s="12">
        <v>2249.04</v>
      </c>
      <c r="H202" s="10">
        <f t="shared" si="3"/>
        <v>0.7194446480971843</v>
      </c>
    </row>
    <row r="203" spans="1:8" ht="22.5" outlineLevel="1">
      <c r="A203" s="11" t="s">
        <v>178</v>
      </c>
      <c r="B203" s="12">
        <v>25000</v>
      </c>
      <c r="C203" s="13"/>
      <c r="D203" s="13"/>
      <c r="E203" s="13"/>
      <c r="F203" s="13"/>
      <c r="G203" s="13"/>
      <c r="H203" s="10">
        <f t="shared" si="3"/>
        <v>0</v>
      </c>
    </row>
    <row r="204" spans="1:8" ht="22.5" outlineLevel="1">
      <c r="A204" s="11" t="s">
        <v>179</v>
      </c>
      <c r="B204" s="12">
        <v>7000000</v>
      </c>
      <c r="C204" s="12">
        <v>3000000</v>
      </c>
      <c r="D204" s="13"/>
      <c r="E204" s="12">
        <v>3000000</v>
      </c>
      <c r="F204" s="13"/>
      <c r="G204" s="13"/>
      <c r="H204" s="10">
        <f t="shared" si="3"/>
        <v>0.42857142857142855</v>
      </c>
    </row>
    <row r="205" spans="1:8" ht="11.25" outlineLevel="1">
      <c r="A205" s="11" t="s">
        <v>180</v>
      </c>
      <c r="B205" s="12">
        <v>430066</v>
      </c>
      <c r="C205" s="12">
        <v>429975</v>
      </c>
      <c r="D205" s="13"/>
      <c r="E205" s="12">
        <v>429975</v>
      </c>
      <c r="F205" s="13"/>
      <c r="G205" s="13"/>
      <c r="H205" s="10">
        <f t="shared" si="3"/>
        <v>0.9997884045704613</v>
      </c>
    </row>
    <row r="206" spans="1:8" ht="22.5" outlineLevel="1">
      <c r="A206" s="11" t="s">
        <v>181</v>
      </c>
      <c r="B206" s="12">
        <v>7000000</v>
      </c>
      <c r="C206" s="12">
        <v>4666668</v>
      </c>
      <c r="D206" s="13"/>
      <c r="E206" s="12">
        <v>4666668</v>
      </c>
      <c r="F206" s="13"/>
      <c r="G206" s="13"/>
      <c r="H206" s="10">
        <f t="shared" si="3"/>
        <v>0.6666668571428571</v>
      </c>
    </row>
    <row r="207" spans="1:8" ht="11.25" outlineLevel="1">
      <c r="A207" s="11" t="s">
        <v>182</v>
      </c>
      <c r="B207" s="12">
        <v>10812874</v>
      </c>
      <c r="C207" s="12">
        <v>1335873.18</v>
      </c>
      <c r="D207" s="13"/>
      <c r="E207" s="13"/>
      <c r="F207" s="12">
        <v>1335873.18</v>
      </c>
      <c r="G207" s="13"/>
      <c r="H207" s="10">
        <f t="shared" si="3"/>
        <v>0</v>
      </c>
    </row>
    <row r="208" spans="1:8" ht="11.25" outlineLevel="1">
      <c r="A208" s="11" t="s">
        <v>183</v>
      </c>
      <c r="B208" s="12">
        <v>3453500</v>
      </c>
      <c r="C208" s="13"/>
      <c r="D208" s="13"/>
      <c r="E208" s="13"/>
      <c r="F208" s="13"/>
      <c r="G208" s="13"/>
      <c r="H208" s="10">
        <f t="shared" si="3"/>
        <v>0</v>
      </c>
    </row>
    <row r="209" spans="1:8" ht="11.25" outlineLevel="1">
      <c r="A209" s="11" t="s">
        <v>184</v>
      </c>
      <c r="B209" s="12">
        <v>93310647</v>
      </c>
      <c r="C209" s="12">
        <v>66231541</v>
      </c>
      <c r="D209" s="13"/>
      <c r="E209" s="12">
        <v>66231541</v>
      </c>
      <c r="F209" s="13"/>
      <c r="G209" s="13"/>
      <c r="H209" s="10">
        <f t="shared" si="3"/>
        <v>0.7097961822084462</v>
      </c>
    </row>
    <row r="210" spans="1:8" ht="11.25" outlineLevel="1">
      <c r="A210" s="11" t="s">
        <v>185</v>
      </c>
      <c r="B210" s="12">
        <v>414203132</v>
      </c>
      <c r="C210" s="12">
        <v>283420634.39</v>
      </c>
      <c r="D210" s="13"/>
      <c r="E210" s="12">
        <v>276321519.87</v>
      </c>
      <c r="F210" s="12">
        <v>7099114.52</v>
      </c>
      <c r="G210" s="12">
        <v>747875.24</v>
      </c>
      <c r="H210" s="10">
        <f t="shared" si="3"/>
        <v>0.6671159595915368</v>
      </c>
    </row>
    <row r="211" spans="1:8" ht="11.25" outlineLevel="1">
      <c r="A211" s="11" t="s">
        <v>186</v>
      </c>
      <c r="B211" s="12">
        <v>961304</v>
      </c>
      <c r="C211" s="12">
        <v>855538.18</v>
      </c>
      <c r="D211" s="13"/>
      <c r="E211" s="12">
        <v>855538.18</v>
      </c>
      <c r="F211" s="13"/>
      <c r="G211" s="13"/>
      <c r="H211" s="10">
        <f t="shared" si="3"/>
        <v>0.8899767191231911</v>
      </c>
    </row>
    <row r="212" spans="1:8" ht="11.25" outlineLevel="1">
      <c r="A212" s="11" t="s">
        <v>187</v>
      </c>
      <c r="B212" s="12">
        <v>160110500</v>
      </c>
      <c r="C212" s="12">
        <v>78847737</v>
      </c>
      <c r="D212" s="13"/>
      <c r="E212" s="12">
        <v>78847737</v>
      </c>
      <c r="F212" s="13"/>
      <c r="G212" s="13"/>
      <c r="H212" s="10">
        <f t="shared" si="3"/>
        <v>0.49245825226952633</v>
      </c>
    </row>
    <row r="213" spans="1:8" ht="11.25" outlineLevel="1">
      <c r="A213" s="11" t="s">
        <v>188</v>
      </c>
      <c r="B213" s="12">
        <v>1898427</v>
      </c>
      <c r="C213" s="12">
        <v>536203.35</v>
      </c>
      <c r="D213" s="13"/>
      <c r="E213" s="12">
        <v>33830.16</v>
      </c>
      <c r="F213" s="12">
        <v>502373.19</v>
      </c>
      <c r="G213" s="12">
        <v>3753.81</v>
      </c>
      <c r="H213" s="10">
        <f t="shared" si="3"/>
        <v>0.017820100535864695</v>
      </c>
    </row>
    <row r="214" spans="1:8" ht="11.25" outlineLevel="1">
      <c r="A214" s="11" t="s">
        <v>189</v>
      </c>
      <c r="B214" s="12">
        <v>339599</v>
      </c>
      <c r="C214" s="12">
        <v>339599</v>
      </c>
      <c r="D214" s="13"/>
      <c r="E214" s="12">
        <v>339598.84</v>
      </c>
      <c r="F214" s="14">
        <v>0.16</v>
      </c>
      <c r="G214" s="13"/>
      <c r="H214" s="10">
        <f t="shared" si="3"/>
        <v>0.9999995288560921</v>
      </c>
    </row>
    <row r="215" spans="1:8" s="19" customFormat="1" ht="11.25">
      <c r="A215" s="15" t="s">
        <v>238</v>
      </c>
      <c r="B215" s="16">
        <v>54241990</v>
      </c>
      <c r="C215" s="16">
        <v>24755635.28</v>
      </c>
      <c r="D215" s="17"/>
      <c r="E215" s="16">
        <v>24405999.63</v>
      </c>
      <c r="F215" s="16">
        <v>349635.65</v>
      </c>
      <c r="G215" s="16">
        <v>198659.14</v>
      </c>
      <c r="H215" s="18">
        <f t="shared" si="3"/>
        <v>0.4499466120251119</v>
      </c>
    </row>
    <row r="216" spans="1:8" ht="33.75" outlineLevel="1">
      <c r="A216" s="11" t="s">
        <v>190</v>
      </c>
      <c r="B216" s="12">
        <v>3440179</v>
      </c>
      <c r="C216" s="12">
        <v>2493583.49</v>
      </c>
      <c r="D216" s="13"/>
      <c r="E216" s="12">
        <v>2461748.15</v>
      </c>
      <c r="F216" s="12">
        <v>31835.34</v>
      </c>
      <c r="G216" s="12">
        <v>30969.12</v>
      </c>
      <c r="H216" s="10">
        <f t="shared" si="3"/>
        <v>0.7155872267111681</v>
      </c>
    </row>
    <row r="217" spans="1:8" ht="11.25" outlineLevel="1">
      <c r="A217" s="11" t="s">
        <v>191</v>
      </c>
      <c r="B217" s="12">
        <v>25000</v>
      </c>
      <c r="C217" s="13"/>
      <c r="D217" s="13"/>
      <c r="E217" s="13"/>
      <c r="F217" s="13"/>
      <c r="G217" s="13"/>
      <c r="H217" s="10">
        <f t="shared" si="3"/>
        <v>0</v>
      </c>
    </row>
    <row r="218" spans="1:8" ht="11.25" outlineLevel="1">
      <c r="A218" s="11" t="s">
        <v>192</v>
      </c>
      <c r="B218" s="12">
        <v>11778000</v>
      </c>
      <c r="C218" s="12">
        <v>4027484.54</v>
      </c>
      <c r="D218" s="13"/>
      <c r="E218" s="12">
        <v>3720960.52</v>
      </c>
      <c r="F218" s="12">
        <v>306524.02</v>
      </c>
      <c r="G218" s="12">
        <v>167690.02</v>
      </c>
      <c r="H218" s="10">
        <f t="shared" si="3"/>
        <v>0.31592464934623876</v>
      </c>
    </row>
    <row r="219" spans="1:8" ht="11.25" outlineLevel="1">
      <c r="A219" s="11" t="s">
        <v>193</v>
      </c>
      <c r="B219" s="12">
        <v>38998811</v>
      </c>
      <c r="C219" s="12">
        <v>18234567.25</v>
      </c>
      <c r="D219" s="13"/>
      <c r="E219" s="12">
        <v>18223290.96</v>
      </c>
      <c r="F219" s="12">
        <v>11276.29</v>
      </c>
      <c r="G219" s="13"/>
      <c r="H219" s="10">
        <f t="shared" si="3"/>
        <v>0.4672781167610469</v>
      </c>
    </row>
    <row r="220" spans="1:8" s="19" customFormat="1" ht="11.25">
      <c r="A220" s="15" t="s">
        <v>239</v>
      </c>
      <c r="B220" s="16">
        <v>44554491</v>
      </c>
      <c r="C220" s="16">
        <v>31877893.55</v>
      </c>
      <c r="D220" s="16">
        <v>19429.74</v>
      </c>
      <c r="E220" s="16">
        <v>31783940.99</v>
      </c>
      <c r="F220" s="16">
        <v>93952.56</v>
      </c>
      <c r="G220" s="16">
        <v>20382.3</v>
      </c>
      <c r="H220" s="18">
        <f t="shared" si="3"/>
        <v>0.7133723285044373</v>
      </c>
    </row>
    <row r="221" spans="1:8" ht="33.75" outlineLevel="1">
      <c r="A221" s="11" t="s">
        <v>194</v>
      </c>
      <c r="B221" s="12">
        <v>4218799</v>
      </c>
      <c r="C221" s="12">
        <v>3084702.24</v>
      </c>
      <c r="D221" s="13"/>
      <c r="E221" s="12">
        <v>2991702.24</v>
      </c>
      <c r="F221" s="12">
        <v>93000</v>
      </c>
      <c r="G221" s="13"/>
      <c r="H221" s="10">
        <f t="shared" si="3"/>
        <v>0.7091359981833693</v>
      </c>
    </row>
    <row r="222" spans="1:8" ht="22.5" outlineLevel="1">
      <c r="A222" s="11" t="s">
        <v>195</v>
      </c>
      <c r="B222" s="12">
        <v>25000</v>
      </c>
      <c r="C222" s="13"/>
      <c r="D222" s="13"/>
      <c r="E222" s="13"/>
      <c r="F222" s="13"/>
      <c r="G222" s="13"/>
      <c r="H222" s="10">
        <f t="shared" si="3"/>
        <v>0</v>
      </c>
    </row>
    <row r="223" spans="1:8" ht="11.25" outlineLevel="1">
      <c r="A223" s="11" t="s">
        <v>196</v>
      </c>
      <c r="B223" s="12">
        <v>2072000</v>
      </c>
      <c r="C223" s="12">
        <v>11919.5</v>
      </c>
      <c r="D223" s="13"/>
      <c r="E223" s="12">
        <v>11919.5</v>
      </c>
      <c r="F223" s="13"/>
      <c r="G223" s="13"/>
      <c r="H223" s="10">
        <f t="shared" si="3"/>
        <v>0.00575265444015444</v>
      </c>
    </row>
    <row r="224" spans="1:8" ht="56.25" outlineLevel="1">
      <c r="A224" s="11" t="s">
        <v>197</v>
      </c>
      <c r="B224" s="12">
        <v>11299757</v>
      </c>
      <c r="C224" s="12">
        <v>10999757</v>
      </c>
      <c r="D224" s="13"/>
      <c r="E224" s="12">
        <v>10999757</v>
      </c>
      <c r="F224" s="13"/>
      <c r="G224" s="13"/>
      <c r="H224" s="10">
        <f t="shared" si="3"/>
        <v>0.9734507565074187</v>
      </c>
    </row>
    <row r="225" spans="1:8" ht="11.25" outlineLevel="1">
      <c r="A225" s="11" t="s">
        <v>198</v>
      </c>
      <c r="B225" s="12">
        <v>24970935</v>
      </c>
      <c r="C225" s="12">
        <v>15813514.81</v>
      </c>
      <c r="D225" s="12">
        <v>19429.74</v>
      </c>
      <c r="E225" s="12">
        <v>15812562.25</v>
      </c>
      <c r="F225" s="14">
        <v>952.56</v>
      </c>
      <c r="G225" s="12">
        <v>20382.3</v>
      </c>
      <c r="H225" s="10">
        <f t="shared" si="3"/>
        <v>0.6332386933048362</v>
      </c>
    </row>
    <row r="226" spans="1:8" ht="11.25" outlineLevel="1">
      <c r="A226" s="11" t="s">
        <v>199</v>
      </c>
      <c r="B226" s="12">
        <v>1968000</v>
      </c>
      <c r="C226" s="12">
        <v>1968000</v>
      </c>
      <c r="D226" s="13"/>
      <c r="E226" s="12">
        <v>1968000</v>
      </c>
      <c r="F226" s="13"/>
      <c r="G226" s="13"/>
      <c r="H226" s="10">
        <f t="shared" si="3"/>
        <v>1</v>
      </c>
    </row>
    <row r="227" spans="1:8" s="19" customFormat="1" ht="11.25">
      <c r="A227" s="15" t="s">
        <v>240</v>
      </c>
      <c r="B227" s="16">
        <v>6100000</v>
      </c>
      <c r="C227" s="16">
        <v>315452.75</v>
      </c>
      <c r="D227" s="17"/>
      <c r="E227" s="16">
        <v>291452.75</v>
      </c>
      <c r="F227" s="16">
        <v>24000</v>
      </c>
      <c r="G227" s="16">
        <v>113578.23</v>
      </c>
      <c r="H227" s="18">
        <f t="shared" si="3"/>
        <v>0.0477791393442623</v>
      </c>
    </row>
    <row r="228" spans="1:8" ht="22.5" outlineLevel="1">
      <c r="A228" s="11" t="s">
        <v>200</v>
      </c>
      <c r="B228" s="12">
        <v>4600000</v>
      </c>
      <c r="C228" s="12">
        <v>315452.75</v>
      </c>
      <c r="D228" s="13"/>
      <c r="E228" s="12">
        <v>291452.75</v>
      </c>
      <c r="F228" s="12">
        <v>24000</v>
      </c>
      <c r="G228" s="12">
        <v>113578.23</v>
      </c>
      <c r="H228" s="10">
        <f t="shared" si="3"/>
        <v>0.06335929347826087</v>
      </c>
    </row>
    <row r="229" spans="1:8" ht="11.25" outlineLevel="1">
      <c r="A229" s="11" t="s">
        <v>201</v>
      </c>
      <c r="B229" s="12">
        <v>1500000</v>
      </c>
      <c r="C229" s="13"/>
      <c r="D229" s="13"/>
      <c r="E229" s="13"/>
      <c r="F229" s="13"/>
      <c r="G229" s="13"/>
      <c r="H229" s="10">
        <f t="shared" si="3"/>
        <v>0</v>
      </c>
    </row>
    <row r="230" spans="1:8" s="19" customFormat="1" ht="11.25">
      <c r="A230" s="15" t="s">
        <v>241</v>
      </c>
      <c r="B230" s="16">
        <v>108395613</v>
      </c>
      <c r="C230" s="16">
        <v>41361986.83</v>
      </c>
      <c r="D230" s="17"/>
      <c r="E230" s="16">
        <v>40834769.21</v>
      </c>
      <c r="F230" s="16">
        <v>527217.62</v>
      </c>
      <c r="G230" s="16">
        <v>20686.54</v>
      </c>
      <c r="H230" s="18">
        <f t="shared" si="3"/>
        <v>0.3767197590367426</v>
      </c>
    </row>
    <row r="231" spans="1:8" ht="33.75" outlineLevel="1">
      <c r="A231" s="11" t="s">
        <v>202</v>
      </c>
      <c r="B231" s="12">
        <v>20108531</v>
      </c>
      <c r="C231" s="12">
        <v>14676724.23</v>
      </c>
      <c r="D231" s="13"/>
      <c r="E231" s="12">
        <v>14183965.55</v>
      </c>
      <c r="F231" s="12">
        <v>492758.68</v>
      </c>
      <c r="G231" s="12">
        <v>5356.6</v>
      </c>
      <c r="H231" s="10">
        <f t="shared" si="3"/>
        <v>0.7053705489476084</v>
      </c>
    </row>
    <row r="232" spans="1:8" ht="22.5" outlineLevel="1">
      <c r="A232" s="11" t="s">
        <v>203</v>
      </c>
      <c r="B232" s="12">
        <v>25000</v>
      </c>
      <c r="C232" s="13"/>
      <c r="D232" s="13"/>
      <c r="E232" s="13"/>
      <c r="F232" s="13"/>
      <c r="G232" s="13"/>
      <c r="H232" s="10">
        <f t="shared" si="3"/>
        <v>0</v>
      </c>
    </row>
    <row r="233" spans="1:8" ht="11.25" outlineLevel="1">
      <c r="A233" s="11" t="s">
        <v>204</v>
      </c>
      <c r="B233" s="12">
        <v>68405940</v>
      </c>
      <c r="C233" s="12">
        <v>21765216</v>
      </c>
      <c r="D233" s="13"/>
      <c r="E233" s="12">
        <v>21764705</v>
      </c>
      <c r="F233" s="14">
        <v>511</v>
      </c>
      <c r="G233" s="13"/>
      <c r="H233" s="10">
        <f t="shared" si="3"/>
        <v>0.3181698109842508</v>
      </c>
    </row>
    <row r="234" spans="1:8" ht="11.25" outlineLevel="1">
      <c r="A234" s="11" t="s">
        <v>205</v>
      </c>
      <c r="B234" s="12">
        <v>1750000</v>
      </c>
      <c r="C234" s="12">
        <v>501028.47</v>
      </c>
      <c r="D234" s="13"/>
      <c r="E234" s="12">
        <v>467085.64</v>
      </c>
      <c r="F234" s="12">
        <v>33942.83</v>
      </c>
      <c r="G234" s="12">
        <v>15329.94</v>
      </c>
      <c r="H234" s="10">
        <f t="shared" si="3"/>
        <v>0.26690608</v>
      </c>
    </row>
    <row r="235" spans="1:8" ht="11.25" outlineLevel="1">
      <c r="A235" s="11" t="s">
        <v>206</v>
      </c>
      <c r="B235" s="12">
        <v>10957200</v>
      </c>
      <c r="C235" s="12">
        <v>4201365.97</v>
      </c>
      <c r="D235" s="13"/>
      <c r="E235" s="12">
        <v>4201365.97</v>
      </c>
      <c r="F235" s="13"/>
      <c r="G235" s="13"/>
      <c r="H235" s="10">
        <f t="shared" si="3"/>
        <v>0.38343426879129705</v>
      </c>
    </row>
    <row r="236" spans="1:8" ht="11.25" outlineLevel="1">
      <c r="A236" s="11" t="s">
        <v>207</v>
      </c>
      <c r="B236" s="12">
        <v>594060</v>
      </c>
      <c r="C236" s="12">
        <v>217652.16</v>
      </c>
      <c r="D236" s="13"/>
      <c r="E236" s="12">
        <v>217647.05</v>
      </c>
      <c r="F236" s="14">
        <v>5.11</v>
      </c>
      <c r="G236" s="13"/>
      <c r="H236" s="10">
        <f t="shared" si="3"/>
        <v>0.3663721677944988</v>
      </c>
    </row>
    <row r="237" spans="1:8" ht="22.5" outlineLevel="1">
      <c r="A237" s="11" t="s">
        <v>208</v>
      </c>
      <c r="B237" s="12">
        <v>6554882</v>
      </c>
      <c r="C237" s="13"/>
      <c r="D237" s="13"/>
      <c r="E237" s="13"/>
      <c r="F237" s="13"/>
      <c r="G237" s="13"/>
      <c r="H237" s="10">
        <f t="shared" si="3"/>
        <v>0</v>
      </c>
    </row>
    <row r="238" spans="1:8" s="19" customFormat="1" ht="22.5">
      <c r="A238" s="15" t="s">
        <v>242</v>
      </c>
      <c r="B238" s="16">
        <v>2410726184.9799995</v>
      </c>
      <c r="C238" s="16">
        <v>2028341601.1299999</v>
      </c>
      <c r="D238" s="17"/>
      <c r="E238" s="16">
        <v>2028341601.1299999</v>
      </c>
      <c r="F238" s="17"/>
      <c r="G238" s="17"/>
      <c r="H238" s="18">
        <f t="shared" si="3"/>
        <v>0.841381992599391</v>
      </c>
    </row>
    <row r="239" spans="1:8" ht="11.25" outlineLevel="1">
      <c r="A239" s="11" t="s">
        <v>209</v>
      </c>
      <c r="B239" s="12">
        <v>6900000</v>
      </c>
      <c r="C239" s="13"/>
      <c r="D239" s="13"/>
      <c r="E239" s="13"/>
      <c r="F239" s="13"/>
      <c r="G239" s="13"/>
      <c r="H239" s="10">
        <f t="shared" si="3"/>
        <v>0</v>
      </c>
    </row>
    <row r="240" spans="1:8" ht="11.25" outlineLevel="1">
      <c r="A240" s="11" t="s">
        <v>210</v>
      </c>
      <c r="B240" s="12">
        <v>416908600</v>
      </c>
      <c r="C240" s="12">
        <v>324262200</v>
      </c>
      <c r="D240" s="13"/>
      <c r="E240" s="12">
        <v>324262200</v>
      </c>
      <c r="F240" s="13"/>
      <c r="G240" s="13"/>
      <c r="H240" s="10">
        <f t="shared" si="3"/>
        <v>0.7777776711730101</v>
      </c>
    </row>
    <row r="241" spans="1:8" ht="33.75" outlineLevel="1">
      <c r="A241" s="11" t="s">
        <v>211</v>
      </c>
      <c r="B241" s="12">
        <v>1016902400</v>
      </c>
      <c r="C241" s="12">
        <v>768249760.21</v>
      </c>
      <c r="D241" s="13"/>
      <c r="E241" s="12">
        <v>768249760.21</v>
      </c>
      <c r="F241" s="13"/>
      <c r="G241" s="13"/>
      <c r="H241" s="10">
        <f t="shared" si="3"/>
        <v>0.7554803294888477</v>
      </c>
    </row>
    <row r="242" spans="1:8" ht="45" outlineLevel="1">
      <c r="A242" s="11" t="s">
        <v>212</v>
      </c>
      <c r="B242" s="12">
        <v>947103033.98</v>
      </c>
      <c r="C242" s="12">
        <v>927626374.45</v>
      </c>
      <c r="D242" s="13"/>
      <c r="E242" s="12">
        <v>927626374.45</v>
      </c>
      <c r="F242" s="13"/>
      <c r="G242" s="13"/>
      <c r="H242" s="10">
        <f t="shared" si="3"/>
        <v>0.979435543091702</v>
      </c>
    </row>
    <row r="243" spans="1:8" ht="22.5" outlineLevel="1">
      <c r="A243" s="11" t="s">
        <v>213</v>
      </c>
      <c r="B243" s="12">
        <v>821000</v>
      </c>
      <c r="C243" s="12">
        <v>573344.14</v>
      </c>
      <c r="D243" s="13"/>
      <c r="E243" s="12">
        <v>573344.14</v>
      </c>
      <c r="F243" s="13"/>
      <c r="G243" s="13"/>
      <c r="H243" s="10">
        <f t="shared" si="3"/>
        <v>0.6983485261875761</v>
      </c>
    </row>
    <row r="244" spans="1:8" ht="56.25" outlineLevel="1">
      <c r="A244" s="11" t="s">
        <v>214</v>
      </c>
      <c r="B244" s="12">
        <v>10000000</v>
      </c>
      <c r="C244" s="13"/>
      <c r="D244" s="13"/>
      <c r="E244" s="13"/>
      <c r="F244" s="13"/>
      <c r="G244" s="13"/>
      <c r="H244" s="10">
        <f t="shared" si="3"/>
        <v>0</v>
      </c>
    </row>
    <row r="245" spans="1:8" ht="45" outlineLevel="1">
      <c r="A245" s="11" t="s">
        <v>215</v>
      </c>
      <c r="B245" s="12">
        <v>10741151</v>
      </c>
      <c r="C245" s="12">
        <v>7629922.33</v>
      </c>
      <c r="D245" s="13"/>
      <c r="E245" s="12">
        <v>7629922.33</v>
      </c>
      <c r="F245" s="13"/>
      <c r="G245" s="13"/>
      <c r="H245" s="10">
        <f t="shared" si="3"/>
        <v>0.7103449462725178</v>
      </c>
    </row>
    <row r="246" spans="1:8" ht="11.25" outlineLevel="1">
      <c r="A246" s="11" t="s">
        <v>216</v>
      </c>
      <c r="B246" s="12">
        <v>1350000</v>
      </c>
      <c r="C246" s="13"/>
      <c r="D246" s="13"/>
      <c r="E246" s="13"/>
      <c r="F246" s="13"/>
      <c r="G246" s="13"/>
      <c r="H246" s="10">
        <f t="shared" si="3"/>
        <v>0</v>
      </c>
    </row>
    <row r="247" spans="1:8" s="19" customFormat="1" ht="12.75">
      <c r="A247" s="20" t="s">
        <v>217</v>
      </c>
      <c r="B247" s="21">
        <v>12000266226.109999</v>
      </c>
      <c r="C247" s="21">
        <v>7611651411.380001</v>
      </c>
      <c r="D247" s="21">
        <v>3597759.17</v>
      </c>
      <c r="E247" s="21">
        <v>7544764219.4800005</v>
      </c>
      <c r="F247" s="21">
        <v>221138246.42</v>
      </c>
      <c r="G247" s="21">
        <v>102178049.45</v>
      </c>
      <c r="H247" s="18">
        <f t="shared" si="3"/>
        <v>0.6287164032298064</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7" r:id="rId1"/>
</worksheet>
</file>

<file path=xl/worksheets/sheet2.xml><?xml version="1.0" encoding="utf-8"?>
<worksheet xmlns="http://schemas.openxmlformats.org/spreadsheetml/2006/main" xmlns:r="http://schemas.openxmlformats.org/officeDocument/2006/relationships">
  <dimension ref="A1:E99"/>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33203125" defaultRowHeight="11.25" outlineLevelRow="4"/>
  <cols>
    <col min="1" max="1" width="13" style="25" customWidth="1"/>
    <col min="2" max="2" width="69.83203125" style="25" customWidth="1"/>
    <col min="3" max="3" width="26.66015625" style="22" customWidth="1"/>
    <col min="4" max="4" width="24.83203125" style="22" customWidth="1"/>
    <col min="5" max="5" width="22.66015625" style="0" customWidth="1"/>
    <col min="6" max="16384" width="10.66015625" style="0" customWidth="1"/>
  </cols>
  <sheetData>
    <row r="1" spans="1:5" s="27" customFormat="1" ht="15.75">
      <c r="A1" s="26" t="s">
        <v>347</v>
      </c>
      <c r="B1" s="26"/>
      <c r="C1" s="26"/>
      <c r="D1" s="26"/>
      <c r="E1" s="26"/>
    </row>
    <row r="2" spans="1:5" s="27" customFormat="1" ht="11.25">
      <c r="A2" s="2"/>
      <c r="B2" s="2"/>
      <c r="C2" s="2"/>
      <c r="D2" s="2"/>
      <c r="E2" s="2"/>
    </row>
    <row r="3" spans="1:5" s="27" customFormat="1" ht="11.25">
      <c r="A3" s="2" t="s">
        <v>252</v>
      </c>
      <c r="B3" s="2"/>
      <c r="C3" s="2"/>
      <c r="D3" s="2"/>
      <c r="E3" s="28" t="s">
        <v>253</v>
      </c>
    </row>
    <row r="4" spans="1:5" s="27" customFormat="1" ht="21" customHeight="1">
      <c r="A4" s="30" t="s">
        <v>254</v>
      </c>
      <c r="B4" s="30" t="s">
        <v>255</v>
      </c>
      <c r="C4" s="31" t="s">
        <v>346</v>
      </c>
      <c r="D4" s="31" t="s">
        <v>348</v>
      </c>
      <c r="E4" s="32" t="s">
        <v>247</v>
      </c>
    </row>
    <row r="5" spans="1:5" s="27" customFormat="1" ht="21" customHeight="1">
      <c r="A5" s="30"/>
      <c r="B5" s="30"/>
      <c r="C5" s="33"/>
      <c r="D5" s="33"/>
      <c r="E5" s="32"/>
    </row>
    <row r="6" spans="1:5" s="46" customFormat="1" ht="12" outlineLevel="1">
      <c r="A6" s="42">
        <v>10000000</v>
      </c>
      <c r="B6" s="43" t="s">
        <v>256</v>
      </c>
      <c r="C6" s="44">
        <v>6648979268</v>
      </c>
      <c r="D6" s="44">
        <v>5119435250.66</v>
      </c>
      <c r="E6" s="50">
        <f>D6/C6</f>
        <v>0.7699580709025005</v>
      </c>
    </row>
    <row r="7" spans="1:5" s="29" customFormat="1" ht="24" outlineLevel="2">
      <c r="A7" s="47">
        <v>11000000</v>
      </c>
      <c r="B7" s="48" t="s">
        <v>257</v>
      </c>
      <c r="C7" s="49">
        <v>3478211768</v>
      </c>
      <c r="D7" s="49">
        <v>2684065852.5699997</v>
      </c>
      <c r="E7" s="45">
        <f aca="true" t="shared" si="0" ref="E7:E59">D7/C7</f>
        <v>0.7716798261864772</v>
      </c>
    </row>
    <row r="8" spans="1:5" s="23" customFormat="1" ht="12" outlineLevel="3">
      <c r="A8" s="35">
        <v>11010000</v>
      </c>
      <c r="B8" s="36" t="s">
        <v>258</v>
      </c>
      <c r="C8" s="37">
        <v>3473818968</v>
      </c>
      <c r="D8" s="37">
        <v>2680958997.25</v>
      </c>
      <c r="E8" s="34">
        <f t="shared" si="0"/>
        <v>0.7717612869140162</v>
      </c>
    </row>
    <row r="9" spans="1:5" s="24" customFormat="1" ht="22.5" outlineLevel="4">
      <c r="A9" s="38">
        <v>11010100</v>
      </c>
      <c r="B9" s="39" t="s">
        <v>259</v>
      </c>
      <c r="C9" s="40">
        <v>3036480000</v>
      </c>
      <c r="D9" s="40">
        <v>2346488532.67</v>
      </c>
      <c r="E9" s="34">
        <f t="shared" si="0"/>
        <v>0.772766009547239</v>
      </c>
    </row>
    <row r="10" spans="1:5" s="24" customFormat="1" ht="33.75" outlineLevel="4">
      <c r="A10" s="38">
        <v>11010200</v>
      </c>
      <c r="B10" s="39" t="s">
        <v>260</v>
      </c>
      <c r="C10" s="40">
        <v>145880000</v>
      </c>
      <c r="D10" s="40">
        <v>117347964.06</v>
      </c>
      <c r="E10" s="34">
        <f t="shared" si="0"/>
        <v>0.8044143409651768</v>
      </c>
    </row>
    <row r="11" spans="1:5" s="24" customFormat="1" ht="22.5" outlineLevel="4">
      <c r="A11" s="38">
        <v>11010400</v>
      </c>
      <c r="B11" s="39" t="s">
        <v>261</v>
      </c>
      <c r="C11" s="40">
        <v>243000000</v>
      </c>
      <c r="D11" s="40">
        <v>165996860.82</v>
      </c>
      <c r="E11" s="34">
        <f t="shared" si="0"/>
        <v>0.6831146535802469</v>
      </c>
    </row>
    <row r="12" spans="1:5" s="24" customFormat="1" ht="22.5" outlineLevel="4">
      <c r="A12" s="38">
        <v>11010500</v>
      </c>
      <c r="B12" s="39" t="s">
        <v>262</v>
      </c>
      <c r="C12" s="40">
        <v>46410000</v>
      </c>
      <c r="D12" s="40">
        <v>48784881.88</v>
      </c>
      <c r="E12" s="34">
        <f t="shared" si="0"/>
        <v>1.0511717707390649</v>
      </c>
    </row>
    <row r="13" spans="1:5" s="24" customFormat="1" ht="33.75" outlineLevel="4">
      <c r="A13" s="38">
        <v>11010900</v>
      </c>
      <c r="B13" s="39" t="s">
        <v>263</v>
      </c>
      <c r="C13" s="40">
        <v>2048968</v>
      </c>
      <c r="D13" s="40">
        <v>2340757.82</v>
      </c>
      <c r="E13" s="34">
        <f t="shared" si="0"/>
        <v>1.1424081879268002</v>
      </c>
    </row>
    <row r="14" spans="1:5" s="23" customFormat="1" ht="12" outlineLevel="3">
      <c r="A14" s="35">
        <v>11020000</v>
      </c>
      <c r="B14" s="36" t="s">
        <v>264</v>
      </c>
      <c r="C14" s="37">
        <v>4392800</v>
      </c>
      <c r="D14" s="37">
        <v>3106855.32</v>
      </c>
      <c r="E14" s="34">
        <f t="shared" si="0"/>
        <v>0.7072608177016937</v>
      </c>
    </row>
    <row r="15" spans="1:5" s="24" customFormat="1" ht="22.5" outlineLevel="4">
      <c r="A15" s="38">
        <v>11020200</v>
      </c>
      <c r="B15" s="39" t="s">
        <v>265</v>
      </c>
      <c r="C15" s="40">
        <v>4392800</v>
      </c>
      <c r="D15" s="40">
        <v>3106855.32</v>
      </c>
      <c r="E15" s="34">
        <f t="shared" si="0"/>
        <v>0.7072608177016937</v>
      </c>
    </row>
    <row r="16" spans="1:5" s="29" customFormat="1" ht="12" outlineLevel="2">
      <c r="A16" s="47">
        <v>14000000</v>
      </c>
      <c r="B16" s="48" t="s">
        <v>266</v>
      </c>
      <c r="C16" s="49">
        <v>411773500</v>
      </c>
      <c r="D16" s="49">
        <v>316647389.26</v>
      </c>
      <c r="E16" s="45">
        <f t="shared" si="0"/>
        <v>0.7689843791793304</v>
      </c>
    </row>
    <row r="17" spans="1:5" s="23" customFormat="1" ht="24" outlineLevel="3">
      <c r="A17" s="35">
        <v>14020000</v>
      </c>
      <c r="B17" s="36" t="s">
        <v>267</v>
      </c>
      <c r="C17" s="37">
        <v>32800000</v>
      </c>
      <c r="D17" s="37">
        <v>26766447.9</v>
      </c>
      <c r="E17" s="34">
        <f t="shared" si="0"/>
        <v>0.8160502408536585</v>
      </c>
    </row>
    <row r="18" spans="1:5" s="24" customFormat="1" ht="12" outlineLevel="4">
      <c r="A18" s="38">
        <v>14021900</v>
      </c>
      <c r="B18" s="39" t="s">
        <v>268</v>
      </c>
      <c r="C18" s="40">
        <v>32800000</v>
      </c>
      <c r="D18" s="40">
        <v>26766447.9</v>
      </c>
      <c r="E18" s="34">
        <f t="shared" si="0"/>
        <v>0.8160502408536585</v>
      </c>
    </row>
    <row r="19" spans="1:5" s="23" customFormat="1" ht="24" outlineLevel="3">
      <c r="A19" s="35">
        <v>14030000</v>
      </c>
      <c r="B19" s="36" t="s">
        <v>269</v>
      </c>
      <c r="C19" s="37">
        <v>137200000</v>
      </c>
      <c r="D19" s="37">
        <v>105721733</v>
      </c>
      <c r="E19" s="34">
        <f t="shared" si="0"/>
        <v>0.7705665670553936</v>
      </c>
    </row>
    <row r="20" spans="1:5" s="24" customFormat="1" ht="12" outlineLevel="4">
      <c r="A20" s="38">
        <v>14031900</v>
      </c>
      <c r="B20" s="39" t="s">
        <v>268</v>
      </c>
      <c r="C20" s="40">
        <v>137200000</v>
      </c>
      <c r="D20" s="40">
        <v>105721733</v>
      </c>
      <c r="E20" s="34">
        <f t="shared" si="0"/>
        <v>0.7705665670553936</v>
      </c>
    </row>
    <row r="21" spans="1:5" s="23" customFormat="1" ht="24" outlineLevel="3">
      <c r="A21" s="35">
        <v>14040000</v>
      </c>
      <c r="B21" s="36" t="s">
        <v>270</v>
      </c>
      <c r="C21" s="37">
        <v>241773500</v>
      </c>
      <c r="D21" s="37">
        <v>184159208.36</v>
      </c>
      <c r="E21" s="34">
        <f t="shared" si="0"/>
        <v>0.7617013790179652</v>
      </c>
    </row>
    <row r="22" spans="1:5" s="29" customFormat="1" ht="12" outlineLevel="2">
      <c r="A22" s="47">
        <v>18000000</v>
      </c>
      <c r="B22" s="48" t="s">
        <v>271</v>
      </c>
      <c r="C22" s="49">
        <v>2729994000</v>
      </c>
      <c r="D22" s="49">
        <v>2100687134.54</v>
      </c>
      <c r="E22" s="45">
        <f t="shared" si="0"/>
        <v>0.7694841580384426</v>
      </c>
    </row>
    <row r="23" spans="1:5" s="23" customFormat="1" ht="12" outlineLevel="3">
      <c r="A23" s="35">
        <v>18010000</v>
      </c>
      <c r="B23" s="36" t="s">
        <v>272</v>
      </c>
      <c r="C23" s="37">
        <v>1856520800</v>
      </c>
      <c r="D23" s="37">
        <v>1416439457.66</v>
      </c>
      <c r="E23" s="34">
        <f t="shared" si="0"/>
        <v>0.7629537237934528</v>
      </c>
    </row>
    <row r="24" spans="1:5" s="24" customFormat="1" ht="22.5" outlineLevel="4">
      <c r="A24" s="38">
        <v>18010100</v>
      </c>
      <c r="B24" s="39" t="s">
        <v>273</v>
      </c>
      <c r="C24" s="40">
        <v>6964000</v>
      </c>
      <c r="D24" s="40">
        <v>4959904.53</v>
      </c>
      <c r="E24" s="34">
        <f t="shared" si="0"/>
        <v>0.7122206390005744</v>
      </c>
    </row>
    <row r="25" spans="1:5" s="24" customFormat="1" ht="22.5" outlineLevel="4">
      <c r="A25" s="38">
        <v>18010200</v>
      </c>
      <c r="B25" s="39" t="s">
        <v>274</v>
      </c>
      <c r="C25" s="40">
        <v>11286000</v>
      </c>
      <c r="D25" s="40">
        <v>7201279.25</v>
      </c>
      <c r="E25" s="34">
        <f t="shared" si="0"/>
        <v>0.6380718810916179</v>
      </c>
    </row>
    <row r="26" spans="1:5" s="24" customFormat="1" ht="22.5" outlineLevel="4">
      <c r="A26" s="38">
        <v>18010300</v>
      </c>
      <c r="B26" s="39" t="s">
        <v>275</v>
      </c>
      <c r="C26" s="40">
        <v>8285000</v>
      </c>
      <c r="D26" s="40">
        <v>3043940.06</v>
      </c>
      <c r="E26" s="34">
        <f t="shared" si="0"/>
        <v>0.36740374894387445</v>
      </c>
    </row>
    <row r="27" spans="1:5" s="24" customFormat="1" ht="22.5" outlineLevel="4">
      <c r="A27" s="38">
        <v>18010400</v>
      </c>
      <c r="B27" s="39" t="s">
        <v>276</v>
      </c>
      <c r="C27" s="40">
        <v>81872000</v>
      </c>
      <c r="D27" s="40">
        <v>64855838.25</v>
      </c>
      <c r="E27" s="34">
        <f t="shared" si="0"/>
        <v>0.7921614013337893</v>
      </c>
    </row>
    <row r="28" spans="1:5" s="24" customFormat="1" ht="12" outlineLevel="4">
      <c r="A28" s="38">
        <v>18010500</v>
      </c>
      <c r="B28" s="39" t="s">
        <v>277</v>
      </c>
      <c r="C28" s="40">
        <v>553732300</v>
      </c>
      <c r="D28" s="40">
        <v>422618394.8</v>
      </c>
      <c r="E28" s="34">
        <f t="shared" si="0"/>
        <v>0.7632178848876976</v>
      </c>
    </row>
    <row r="29" spans="1:5" s="24" customFormat="1" ht="12" outlineLevel="4">
      <c r="A29" s="38">
        <v>18010600</v>
      </c>
      <c r="B29" s="39" t="s">
        <v>278</v>
      </c>
      <c r="C29" s="40">
        <v>1094776700</v>
      </c>
      <c r="D29" s="40">
        <v>823890657.08</v>
      </c>
      <c r="E29" s="34">
        <f t="shared" si="0"/>
        <v>0.7525650272608104</v>
      </c>
    </row>
    <row r="30" spans="1:5" s="24" customFormat="1" ht="12" outlineLevel="4">
      <c r="A30" s="38">
        <v>18010700</v>
      </c>
      <c r="B30" s="39" t="s">
        <v>279</v>
      </c>
      <c r="C30" s="40">
        <v>35709300</v>
      </c>
      <c r="D30" s="40">
        <v>31020019.78</v>
      </c>
      <c r="E30" s="34">
        <f t="shared" si="0"/>
        <v>0.8686818218223264</v>
      </c>
    </row>
    <row r="31" spans="1:5" s="24" customFormat="1" ht="12" outlineLevel="4">
      <c r="A31" s="38">
        <v>18010900</v>
      </c>
      <c r="B31" s="39" t="s">
        <v>280</v>
      </c>
      <c r="C31" s="40">
        <v>52909800</v>
      </c>
      <c r="D31" s="40">
        <v>48333444.66</v>
      </c>
      <c r="E31" s="34">
        <f t="shared" si="0"/>
        <v>0.9135064706349295</v>
      </c>
    </row>
    <row r="32" spans="1:5" s="24" customFormat="1" ht="12" outlineLevel="4">
      <c r="A32" s="38">
        <v>18011000</v>
      </c>
      <c r="B32" s="39" t="s">
        <v>281</v>
      </c>
      <c r="C32" s="40">
        <v>7802500</v>
      </c>
      <c r="D32" s="40">
        <v>7762103.36</v>
      </c>
      <c r="E32" s="34">
        <f t="shared" si="0"/>
        <v>0.9948226030118552</v>
      </c>
    </row>
    <row r="33" spans="1:5" s="24" customFormat="1" ht="12" outlineLevel="4">
      <c r="A33" s="38">
        <v>18011100</v>
      </c>
      <c r="B33" s="39" t="s">
        <v>282</v>
      </c>
      <c r="C33" s="40">
        <v>3183200</v>
      </c>
      <c r="D33" s="40">
        <v>2753875.89</v>
      </c>
      <c r="E33" s="34">
        <f t="shared" si="0"/>
        <v>0.8651281383513446</v>
      </c>
    </row>
    <row r="34" spans="1:5" s="23" customFormat="1" ht="12" outlineLevel="3">
      <c r="A34" s="35">
        <v>18050000</v>
      </c>
      <c r="B34" s="36" t="s">
        <v>283</v>
      </c>
      <c r="C34" s="37">
        <v>873473200</v>
      </c>
      <c r="D34" s="37">
        <v>684251809.11</v>
      </c>
      <c r="E34" s="34">
        <f t="shared" si="0"/>
        <v>0.7833689792772119</v>
      </c>
    </row>
    <row r="35" spans="1:5" s="24" customFormat="1" ht="12" outlineLevel="4">
      <c r="A35" s="38">
        <v>18050300</v>
      </c>
      <c r="B35" s="39" t="s">
        <v>284</v>
      </c>
      <c r="C35" s="40">
        <v>187577100</v>
      </c>
      <c r="D35" s="40">
        <v>141719647.98</v>
      </c>
      <c r="E35" s="34">
        <f t="shared" si="0"/>
        <v>0.7555274496726946</v>
      </c>
    </row>
    <row r="36" spans="1:5" s="24" customFormat="1" ht="12" outlineLevel="4">
      <c r="A36" s="38">
        <v>18050400</v>
      </c>
      <c r="B36" s="39" t="s">
        <v>285</v>
      </c>
      <c r="C36" s="40">
        <v>685896100</v>
      </c>
      <c r="D36" s="40">
        <v>542529553.84</v>
      </c>
      <c r="E36" s="34">
        <f t="shared" si="0"/>
        <v>0.7909792078421207</v>
      </c>
    </row>
    <row r="37" spans="1:5" s="29" customFormat="1" ht="12" outlineLevel="2">
      <c r="A37" s="47">
        <v>19000000</v>
      </c>
      <c r="B37" s="48" t="s">
        <v>286</v>
      </c>
      <c r="C37" s="49">
        <v>29000000</v>
      </c>
      <c r="D37" s="49">
        <v>18034710.49</v>
      </c>
      <c r="E37" s="45">
        <f t="shared" si="0"/>
        <v>0.6218865686206896</v>
      </c>
    </row>
    <row r="38" spans="1:5" s="23" customFormat="1" ht="12" outlineLevel="3">
      <c r="A38" s="35">
        <v>19010000</v>
      </c>
      <c r="B38" s="36" t="s">
        <v>287</v>
      </c>
      <c r="C38" s="37">
        <v>29000000</v>
      </c>
      <c r="D38" s="37">
        <v>18034622.99</v>
      </c>
      <c r="E38" s="34">
        <f t="shared" si="0"/>
        <v>0.6218835513793103</v>
      </c>
    </row>
    <row r="39" spans="1:5" s="24" customFormat="1" ht="22.5" outlineLevel="4">
      <c r="A39" s="38">
        <v>19010100</v>
      </c>
      <c r="B39" s="39" t="s">
        <v>288</v>
      </c>
      <c r="C39" s="40">
        <v>27580000</v>
      </c>
      <c r="D39" s="40">
        <v>16727401.36</v>
      </c>
      <c r="E39" s="34">
        <f t="shared" si="0"/>
        <v>0.6065047628716461</v>
      </c>
    </row>
    <row r="40" spans="1:5" s="24" customFormat="1" ht="22.5" outlineLevel="4">
      <c r="A40" s="38">
        <v>19010200</v>
      </c>
      <c r="B40" s="39" t="s">
        <v>289</v>
      </c>
      <c r="C40" s="40">
        <v>560000</v>
      </c>
      <c r="D40" s="40">
        <v>528017.44</v>
      </c>
      <c r="E40" s="34">
        <f t="shared" si="0"/>
        <v>0.9428882857142856</v>
      </c>
    </row>
    <row r="41" spans="1:5" s="24" customFormat="1" ht="33.75" outlineLevel="4">
      <c r="A41" s="38">
        <v>19010300</v>
      </c>
      <c r="B41" s="39" t="s">
        <v>290</v>
      </c>
      <c r="C41" s="40">
        <v>860000</v>
      </c>
      <c r="D41" s="40">
        <v>779204.19</v>
      </c>
      <c r="E41" s="34">
        <f t="shared" si="0"/>
        <v>0.9060513837209302</v>
      </c>
    </row>
    <row r="42" spans="1:5" s="46" customFormat="1" ht="12" outlineLevel="1">
      <c r="A42" s="42">
        <v>20000000</v>
      </c>
      <c r="B42" s="43" t="s">
        <v>291</v>
      </c>
      <c r="C42" s="44">
        <v>339603341.45</v>
      </c>
      <c r="D42" s="44">
        <v>318024762.36</v>
      </c>
      <c r="E42" s="50">
        <f t="shared" si="0"/>
        <v>0.9364594618007402</v>
      </c>
    </row>
    <row r="43" spans="1:5" s="29" customFormat="1" ht="12" outlineLevel="2">
      <c r="A43" s="47">
        <v>21000000</v>
      </c>
      <c r="B43" s="48" t="s">
        <v>292</v>
      </c>
      <c r="C43" s="49">
        <v>43920939</v>
      </c>
      <c r="D43" s="49">
        <v>52830846.87</v>
      </c>
      <c r="E43" s="45">
        <f t="shared" si="0"/>
        <v>1.2028624176272733</v>
      </c>
    </row>
    <row r="44" spans="1:5" s="23" customFormat="1" ht="60" outlineLevel="3">
      <c r="A44" s="35">
        <v>21010000</v>
      </c>
      <c r="B44" s="36" t="s">
        <v>293</v>
      </c>
      <c r="C44" s="37">
        <v>3105900</v>
      </c>
      <c r="D44" s="37">
        <v>1888067.25</v>
      </c>
      <c r="E44" s="34">
        <f t="shared" si="0"/>
        <v>0.6078969863807592</v>
      </c>
    </row>
    <row r="45" spans="1:5" s="24" customFormat="1" ht="22.5" outlineLevel="4">
      <c r="A45" s="38">
        <v>21010300</v>
      </c>
      <c r="B45" s="39" t="s">
        <v>294</v>
      </c>
      <c r="C45" s="40">
        <v>3105900</v>
      </c>
      <c r="D45" s="40">
        <v>1888067.25</v>
      </c>
      <c r="E45" s="34">
        <f t="shared" si="0"/>
        <v>0.6078969863807592</v>
      </c>
    </row>
    <row r="46" spans="1:5" s="23" customFormat="1" ht="12" outlineLevel="3">
      <c r="A46" s="35">
        <v>21050000</v>
      </c>
      <c r="B46" s="36" t="s">
        <v>295</v>
      </c>
      <c r="C46" s="37">
        <v>39291000</v>
      </c>
      <c r="D46" s="37">
        <v>49320339.73</v>
      </c>
      <c r="E46" s="34">
        <f t="shared" si="0"/>
        <v>1.2552579402407675</v>
      </c>
    </row>
    <row r="47" spans="1:5" s="23" customFormat="1" ht="12" outlineLevel="3">
      <c r="A47" s="35">
        <v>21080000</v>
      </c>
      <c r="B47" s="36" t="s">
        <v>296</v>
      </c>
      <c r="C47" s="37">
        <v>1524039</v>
      </c>
      <c r="D47" s="37">
        <v>1622439.89</v>
      </c>
      <c r="E47" s="34">
        <f t="shared" si="0"/>
        <v>1.064565860847393</v>
      </c>
    </row>
    <row r="48" spans="1:5" s="24" customFormat="1" ht="12" outlineLevel="4">
      <c r="A48" s="38">
        <v>21080500</v>
      </c>
      <c r="B48" s="39" t="s">
        <v>296</v>
      </c>
      <c r="C48" s="40">
        <v>190000</v>
      </c>
      <c r="D48" s="40">
        <v>214041.36</v>
      </c>
      <c r="E48" s="34">
        <f t="shared" si="0"/>
        <v>1.1265334736842105</v>
      </c>
    </row>
    <row r="49" spans="1:5" s="24" customFormat="1" ht="12" outlineLevel="4">
      <c r="A49" s="38">
        <v>21081100</v>
      </c>
      <c r="B49" s="39" t="s">
        <v>297</v>
      </c>
      <c r="C49" s="40">
        <v>1334039</v>
      </c>
      <c r="D49" s="40">
        <v>1408398.53</v>
      </c>
      <c r="E49" s="34">
        <f t="shared" si="0"/>
        <v>1.0557401470271859</v>
      </c>
    </row>
    <row r="50" spans="1:5" s="29" customFormat="1" ht="24" outlineLevel="2">
      <c r="A50" s="47">
        <v>22000000</v>
      </c>
      <c r="B50" s="48" t="s">
        <v>298</v>
      </c>
      <c r="C50" s="49">
        <v>58225900</v>
      </c>
      <c r="D50" s="49">
        <v>54536526.41</v>
      </c>
      <c r="E50" s="45">
        <f t="shared" si="0"/>
        <v>0.9366368988714644</v>
      </c>
    </row>
    <row r="51" spans="1:5" s="23" customFormat="1" ht="12" outlineLevel="3">
      <c r="A51" s="35">
        <v>22010000</v>
      </c>
      <c r="B51" s="36" t="s">
        <v>299</v>
      </c>
      <c r="C51" s="37">
        <v>39725900</v>
      </c>
      <c r="D51" s="37">
        <v>38711835.99</v>
      </c>
      <c r="E51" s="34">
        <f t="shared" si="0"/>
        <v>0.9744734792666749</v>
      </c>
    </row>
    <row r="52" spans="1:5" s="24" customFormat="1" ht="12" outlineLevel="4">
      <c r="A52" s="38">
        <v>22012500</v>
      </c>
      <c r="B52" s="39" t="s">
        <v>300</v>
      </c>
      <c r="C52" s="40">
        <v>39725900</v>
      </c>
      <c r="D52" s="40">
        <v>38711835.99</v>
      </c>
      <c r="E52" s="34">
        <f t="shared" si="0"/>
        <v>0.9744734792666749</v>
      </c>
    </row>
    <row r="53" spans="1:5" s="23" customFormat="1" ht="24" outlineLevel="3">
      <c r="A53" s="35">
        <v>22080000</v>
      </c>
      <c r="B53" s="36" t="s">
        <v>301</v>
      </c>
      <c r="C53" s="37">
        <v>18500000</v>
      </c>
      <c r="D53" s="37">
        <v>15824690.42</v>
      </c>
      <c r="E53" s="34">
        <f t="shared" si="0"/>
        <v>0.8553886713513513</v>
      </c>
    </row>
    <row r="54" spans="1:5" s="24" customFormat="1" ht="22.5" outlineLevel="4">
      <c r="A54" s="38">
        <v>22080400</v>
      </c>
      <c r="B54" s="39" t="s">
        <v>302</v>
      </c>
      <c r="C54" s="40">
        <v>18500000</v>
      </c>
      <c r="D54" s="40">
        <v>15824690.42</v>
      </c>
      <c r="E54" s="34">
        <f t="shared" si="0"/>
        <v>0.8553886713513513</v>
      </c>
    </row>
    <row r="55" spans="1:5" s="29" customFormat="1" ht="12" outlineLevel="2">
      <c r="A55" s="47">
        <v>24000000</v>
      </c>
      <c r="B55" s="48" t="s">
        <v>303</v>
      </c>
      <c r="C55" s="49">
        <v>34109994</v>
      </c>
      <c r="D55" s="49">
        <v>44505483.4</v>
      </c>
      <c r="E55" s="45">
        <f t="shared" si="0"/>
        <v>1.304763741676413</v>
      </c>
    </row>
    <row r="56" spans="1:5" s="23" customFormat="1" ht="12" outlineLevel="3">
      <c r="A56" s="35">
        <v>24060000</v>
      </c>
      <c r="B56" s="36" t="s">
        <v>296</v>
      </c>
      <c r="C56" s="37">
        <v>7416294</v>
      </c>
      <c r="D56" s="37">
        <v>7241931.52</v>
      </c>
      <c r="E56" s="34">
        <f t="shared" si="0"/>
        <v>0.9764892707867298</v>
      </c>
    </row>
    <row r="57" spans="1:5" s="24" customFormat="1" ht="12" outlineLevel="4">
      <c r="A57" s="38">
        <v>24060300</v>
      </c>
      <c r="B57" s="39" t="s">
        <v>296</v>
      </c>
      <c r="C57" s="40">
        <v>5696294</v>
      </c>
      <c r="D57" s="40">
        <v>6064123.78</v>
      </c>
      <c r="E57" s="34">
        <f t="shared" si="0"/>
        <v>1.0645735244704715</v>
      </c>
    </row>
    <row r="58" spans="1:5" s="24" customFormat="1" ht="22.5" outlineLevel="4">
      <c r="A58" s="38">
        <v>24061600</v>
      </c>
      <c r="B58" s="39" t="s">
        <v>304</v>
      </c>
      <c r="C58" s="40">
        <v>1600000</v>
      </c>
      <c r="D58" s="40">
        <v>853823.78</v>
      </c>
      <c r="E58" s="34">
        <f t="shared" si="0"/>
        <v>0.5336398625000001</v>
      </c>
    </row>
    <row r="59" spans="1:5" s="24" customFormat="1" ht="33.75" outlineLevel="4">
      <c r="A59" s="38">
        <v>24062100</v>
      </c>
      <c r="B59" s="39" t="s">
        <v>305</v>
      </c>
      <c r="C59" s="40">
        <v>120000</v>
      </c>
      <c r="D59" s="40">
        <v>269223.96</v>
      </c>
      <c r="E59" s="34">
        <f t="shared" si="0"/>
        <v>2.243533</v>
      </c>
    </row>
    <row r="60" spans="1:5" s="23" customFormat="1" ht="24" outlineLevel="3">
      <c r="A60" s="35">
        <v>24170000</v>
      </c>
      <c r="B60" s="36" t="s">
        <v>306</v>
      </c>
      <c r="C60" s="37">
        <v>26693700</v>
      </c>
      <c r="D60" s="37">
        <v>37256109.23</v>
      </c>
      <c r="E60" s="34">
        <f aca="true" t="shared" si="1" ref="E60:E99">D60/C60</f>
        <v>1.3956892161820953</v>
      </c>
    </row>
    <row r="61" spans="1:5" s="29" customFormat="1" ht="12" outlineLevel="2">
      <c r="A61" s="47">
        <v>25000000</v>
      </c>
      <c r="B61" s="48" t="s">
        <v>307</v>
      </c>
      <c r="C61" s="49">
        <v>203346508.45</v>
      </c>
      <c r="D61" s="49">
        <v>166151905.68</v>
      </c>
      <c r="E61" s="45">
        <f t="shared" si="1"/>
        <v>0.8170875760124221</v>
      </c>
    </row>
    <row r="62" spans="1:5" s="23" customFormat="1" ht="24" outlineLevel="3">
      <c r="A62" s="35">
        <v>25010000</v>
      </c>
      <c r="B62" s="36" t="s">
        <v>308</v>
      </c>
      <c r="C62" s="37">
        <v>154227271.39</v>
      </c>
      <c r="D62" s="37">
        <v>116651937.37</v>
      </c>
      <c r="E62" s="34">
        <f t="shared" si="1"/>
        <v>0.75636387986803</v>
      </c>
    </row>
    <row r="63" spans="1:5" s="24" customFormat="1" ht="22.5" outlineLevel="4">
      <c r="A63" s="38">
        <v>25010100</v>
      </c>
      <c r="B63" s="39" t="s">
        <v>309</v>
      </c>
      <c r="C63" s="40">
        <v>141696808.95</v>
      </c>
      <c r="D63" s="40">
        <v>105564635.53</v>
      </c>
      <c r="E63" s="34">
        <f t="shared" si="1"/>
        <v>0.7450036194340142</v>
      </c>
    </row>
    <row r="64" spans="1:5" s="24" customFormat="1" ht="22.5" outlineLevel="4">
      <c r="A64" s="38">
        <v>25010200</v>
      </c>
      <c r="B64" s="39" t="s">
        <v>310</v>
      </c>
      <c r="C64" s="40">
        <v>5035518.68</v>
      </c>
      <c r="D64" s="40">
        <v>5092637.62</v>
      </c>
      <c r="E64" s="34">
        <f t="shared" si="1"/>
        <v>1.0113432088390149</v>
      </c>
    </row>
    <row r="65" spans="1:5" s="24" customFormat="1" ht="12" outlineLevel="4">
      <c r="A65" s="38">
        <v>25010300</v>
      </c>
      <c r="B65" s="39" t="s">
        <v>311</v>
      </c>
      <c r="C65" s="40">
        <v>7350882.6</v>
      </c>
      <c r="D65" s="40">
        <v>5875284.61</v>
      </c>
      <c r="E65" s="34">
        <f t="shared" si="1"/>
        <v>0.7992624735973882</v>
      </c>
    </row>
    <row r="66" spans="1:5" s="24" customFormat="1" ht="22.5" outlineLevel="4">
      <c r="A66" s="38">
        <v>25010400</v>
      </c>
      <c r="B66" s="39" t="s">
        <v>312</v>
      </c>
      <c r="C66" s="40">
        <v>144061.16</v>
      </c>
      <c r="D66" s="40">
        <v>119379.61</v>
      </c>
      <c r="E66" s="34">
        <f t="shared" si="1"/>
        <v>0.8286731135581582</v>
      </c>
    </row>
    <row r="67" spans="1:5" s="23" customFormat="1" ht="12" outlineLevel="3">
      <c r="A67" s="35">
        <v>25020000</v>
      </c>
      <c r="B67" s="36" t="s">
        <v>313</v>
      </c>
      <c r="C67" s="37">
        <v>49119237.06</v>
      </c>
      <c r="D67" s="37">
        <v>49499968.31</v>
      </c>
      <c r="E67" s="34">
        <f t="shared" si="1"/>
        <v>1.0077511637555552</v>
      </c>
    </row>
    <row r="68" spans="1:5" s="24" customFormat="1" ht="12" outlineLevel="4">
      <c r="A68" s="38">
        <v>25020100</v>
      </c>
      <c r="B68" s="39" t="s">
        <v>314</v>
      </c>
      <c r="C68" s="40">
        <v>44999763</v>
      </c>
      <c r="D68" s="40">
        <v>45191793.15</v>
      </c>
      <c r="E68" s="34">
        <f t="shared" si="1"/>
        <v>1.0042673591414248</v>
      </c>
    </row>
    <row r="69" spans="1:5" s="24" customFormat="1" ht="56.25" outlineLevel="4">
      <c r="A69" s="38">
        <v>25020200</v>
      </c>
      <c r="B69" s="39" t="s">
        <v>315</v>
      </c>
      <c r="C69" s="40">
        <v>4119474.06</v>
      </c>
      <c r="D69" s="40">
        <v>4308175.16</v>
      </c>
      <c r="E69" s="34">
        <f t="shared" si="1"/>
        <v>1.0458070853831278</v>
      </c>
    </row>
    <row r="70" spans="1:5" s="46" customFormat="1" ht="12" outlineLevel="1">
      <c r="A70" s="42">
        <v>30000000</v>
      </c>
      <c r="B70" s="43" t="s">
        <v>316</v>
      </c>
      <c r="C70" s="44">
        <v>22747500</v>
      </c>
      <c r="D70" s="44">
        <v>20896028.28</v>
      </c>
      <c r="E70" s="50">
        <f t="shared" si="1"/>
        <v>0.9186076834817013</v>
      </c>
    </row>
    <row r="71" spans="1:5" s="29" customFormat="1" ht="12" outlineLevel="2">
      <c r="A71" s="47">
        <v>31000000</v>
      </c>
      <c r="B71" s="48" t="s">
        <v>317</v>
      </c>
      <c r="C71" s="49">
        <v>13904500</v>
      </c>
      <c r="D71" s="49">
        <v>14279507.08</v>
      </c>
      <c r="E71" s="45">
        <f t="shared" si="1"/>
        <v>1.0269701952605272</v>
      </c>
    </row>
    <row r="72" spans="1:5" s="23" customFormat="1" ht="24" outlineLevel="3">
      <c r="A72" s="35">
        <v>31030000</v>
      </c>
      <c r="B72" s="36" t="s">
        <v>318</v>
      </c>
      <c r="C72" s="37">
        <v>13904500</v>
      </c>
      <c r="D72" s="37">
        <v>14279507.08</v>
      </c>
      <c r="E72" s="34">
        <f t="shared" si="1"/>
        <v>1.0269701952605272</v>
      </c>
    </row>
    <row r="73" spans="1:5" s="29" customFormat="1" ht="12" outlineLevel="2">
      <c r="A73" s="47">
        <v>33000000</v>
      </c>
      <c r="B73" s="48" t="s">
        <v>319</v>
      </c>
      <c r="C73" s="49">
        <v>8843000</v>
      </c>
      <c r="D73" s="49">
        <v>6616521.2</v>
      </c>
      <c r="E73" s="45">
        <f t="shared" si="1"/>
        <v>0.7482213276037544</v>
      </c>
    </row>
    <row r="74" spans="1:5" s="23" customFormat="1" ht="12" outlineLevel="3">
      <c r="A74" s="35">
        <v>33010000</v>
      </c>
      <c r="B74" s="36" t="s">
        <v>320</v>
      </c>
      <c r="C74" s="37">
        <v>8843000</v>
      </c>
      <c r="D74" s="37">
        <v>6616521.2</v>
      </c>
      <c r="E74" s="34">
        <f t="shared" si="1"/>
        <v>0.7482213276037544</v>
      </c>
    </row>
    <row r="75" spans="1:5" s="24" customFormat="1" ht="45" outlineLevel="4">
      <c r="A75" s="38">
        <v>33010100</v>
      </c>
      <c r="B75" s="39" t="s">
        <v>321</v>
      </c>
      <c r="C75" s="40">
        <v>8843000</v>
      </c>
      <c r="D75" s="40">
        <v>6616521.2</v>
      </c>
      <c r="E75" s="34">
        <f t="shared" si="1"/>
        <v>0.7482213276037544</v>
      </c>
    </row>
    <row r="76" spans="1:5" s="46" customFormat="1" ht="12" outlineLevel="1">
      <c r="A76" s="42">
        <v>40000000</v>
      </c>
      <c r="B76" s="43" t="s">
        <v>322</v>
      </c>
      <c r="C76" s="44">
        <v>4561837372.97</v>
      </c>
      <c r="D76" s="44">
        <v>3276991217.06</v>
      </c>
      <c r="E76" s="50">
        <f t="shared" si="1"/>
        <v>0.7183489785227708</v>
      </c>
    </row>
    <row r="77" spans="1:5" s="29" customFormat="1" ht="12" outlineLevel="2">
      <c r="A77" s="47">
        <v>41000000</v>
      </c>
      <c r="B77" s="48" t="s">
        <v>323</v>
      </c>
      <c r="C77" s="49">
        <v>4561837372.97</v>
      </c>
      <c r="D77" s="49">
        <v>3276991217.06</v>
      </c>
      <c r="E77" s="45">
        <f t="shared" si="1"/>
        <v>0.7183489785227708</v>
      </c>
    </row>
    <row r="78" spans="1:5" s="23" customFormat="1" ht="12" outlineLevel="3">
      <c r="A78" s="35">
        <v>41020000</v>
      </c>
      <c r="B78" s="36" t="s">
        <v>324</v>
      </c>
      <c r="C78" s="37">
        <v>109629300</v>
      </c>
      <c r="D78" s="37">
        <v>91357300</v>
      </c>
      <c r="E78" s="34">
        <f t="shared" si="1"/>
        <v>0.8333292285912617</v>
      </c>
    </row>
    <row r="79" spans="1:5" s="24" customFormat="1" ht="45" outlineLevel="4">
      <c r="A79" s="38">
        <v>41021000</v>
      </c>
      <c r="B79" s="39" t="s">
        <v>325</v>
      </c>
      <c r="C79" s="40">
        <v>109629300</v>
      </c>
      <c r="D79" s="40">
        <v>91357300</v>
      </c>
      <c r="E79" s="34">
        <f t="shared" si="1"/>
        <v>0.8333292285912617</v>
      </c>
    </row>
    <row r="80" spans="1:5" s="23" customFormat="1" ht="12" outlineLevel="3">
      <c r="A80" s="35">
        <v>41030000</v>
      </c>
      <c r="B80" s="36" t="s">
        <v>326</v>
      </c>
      <c r="C80" s="37">
        <v>4452208072.97</v>
      </c>
      <c r="D80" s="37">
        <v>3185633917.06</v>
      </c>
      <c r="E80" s="34">
        <f t="shared" si="1"/>
        <v>0.7155177531796963</v>
      </c>
    </row>
    <row r="81" spans="1:5" s="24" customFormat="1" ht="33.75" outlineLevel="4">
      <c r="A81" s="38">
        <v>41030600</v>
      </c>
      <c r="B81" s="39" t="s">
        <v>327</v>
      </c>
      <c r="C81" s="40">
        <v>1016902400</v>
      </c>
      <c r="D81" s="40">
        <v>768249760.21</v>
      </c>
      <c r="E81" s="34">
        <f t="shared" si="1"/>
        <v>0.7554803294888477</v>
      </c>
    </row>
    <row r="82" spans="1:5" s="24" customFormat="1" ht="56.25" outlineLevel="4">
      <c r="A82" s="38">
        <v>41030800</v>
      </c>
      <c r="B82" s="39" t="s">
        <v>328</v>
      </c>
      <c r="C82" s="40">
        <v>947103033.98</v>
      </c>
      <c r="D82" s="40">
        <v>927626374.45</v>
      </c>
      <c r="E82" s="34">
        <f t="shared" si="1"/>
        <v>0.979435543091702</v>
      </c>
    </row>
    <row r="83" spans="1:5" s="24" customFormat="1" ht="33.75" outlineLevel="4">
      <c r="A83" s="38">
        <v>41031000</v>
      </c>
      <c r="B83" s="39" t="s">
        <v>329</v>
      </c>
      <c r="C83" s="40">
        <v>821000</v>
      </c>
      <c r="D83" s="40">
        <v>652044.14</v>
      </c>
      <c r="E83" s="34">
        <f t="shared" si="1"/>
        <v>0.7942072350791718</v>
      </c>
    </row>
    <row r="84" spans="1:5" s="24" customFormat="1" ht="22.5" outlineLevel="4">
      <c r="A84" s="38">
        <v>41033600</v>
      </c>
      <c r="B84" s="39" t="s">
        <v>330</v>
      </c>
      <c r="C84" s="40">
        <v>20590998</v>
      </c>
      <c r="D84" s="40">
        <v>13963247.8</v>
      </c>
      <c r="E84" s="34">
        <f t="shared" si="1"/>
        <v>0.678123896665912</v>
      </c>
    </row>
    <row r="85" spans="1:5" s="24" customFormat="1" ht="12" outlineLevel="4">
      <c r="A85" s="38">
        <v>41033900</v>
      </c>
      <c r="B85" s="39" t="s">
        <v>331</v>
      </c>
      <c r="C85" s="40">
        <v>814819100</v>
      </c>
      <c r="D85" s="40">
        <v>654644450</v>
      </c>
      <c r="E85" s="34">
        <f t="shared" si="1"/>
        <v>0.8034230542705737</v>
      </c>
    </row>
    <row r="86" spans="1:5" s="24" customFormat="1" ht="12" outlineLevel="4">
      <c r="A86" s="38">
        <v>41034200</v>
      </c>
      <c r="B86" s="39" t="s">
        <v>332</v>
      </c>
      <c r="C86" s="40">
        <v>833034600</v>
      </c>
      <c r="D86" s="40">
        <v>659465350</v>
      </c>
      <c r="E86" s="34">
        <f t="shared" si="1"/>
        <v>0.7916422078986876</v>
      </c>
    </row>
    <row r="87" spans="1:5" s="24" customFormat="1" ht="22.5" outlineLevel="4">
      <c r="A87" s="38">
        <v>41034500</v>
      </c>
      <c r="B87" s="39" t="s">
        <v>333</v>
      </c>
      <c r="C87" s="40">
        <v>94850000</v>
      </c>
      <c r="D87" s="40">
        <v>94850000</v>
      </c>
      <c r="E87" s="34">
        <f t="shared" si="1"/>
        <v>1</v>
      </c>
    </row>
    <row r="88" spans="1:5" s="24" customFormat="1" ht="12" outlineLevel="4">
      <c r="A88" s="38">
        <v>41035000</v>
      </c>
      <c r="B88" s="39" t="s">
        <v>334</v>
      </c>
      <c r="C88" s="40">
        <v>15467536.99</v>
      </c>
      <c r="D88" s="40">
        <v>10524622.29</v>
      </c>
      <c r="E88" s="34">
        <f t="shared" si="1"/>
        <v>0.6804329801702966</v>
      </c>
    </row>
    <row r="89" spans="1:5" s="24" customFormat="1" ht="33.75" outlineLevel="4">
      <c r="A89" s="38">
        <v>41035200</v>
      </c>
      <c r="B89" s="39" t="s">
        <v>335</v>
      </c>
      <c r="C89" s="40">
        <v>14400000</v>
      </c>
      <c r="D89" s="40">
        <v>9295783.46</v>
      </c>
      <c r="E89" s="34">
        <f t="shared" si="1"/>
        <v>0.6455405180555556</v>
      </c>
    </row>
    <row r="90" spans="1:5" s="24" customFormat="1" ht="22.5" outlineLevel="4">
      <c r="A90" s="38">
        <v>41035400</v>
      </c>
      <c r="B90" s="39" t="s">
        <v>336</v>
      </c>
      <c r="C90" s="40">
        <v>10387558</v>
      </c>
      <c r="D90" s="40">
        <v>4777880</v>
      </c>
      <c r="E90" s="34">
        <f t="shared" si="1"/>
        <v>0.45996181200624825</v>
      </c>
    </row>
    <row r="91" spans="1:5" s="24" customFormat="1" ht="90" outlineLevel="4">
      <c r="A91" s="38">
        <v>41035800</v>
      </c>
      <c r="B91" s="39" t="s">
        <v>337</v>
      </c>
      <c r="C91" s="40">
        <v>10741151</v>
      </c>
      <c r="D91" s="40">
        <v>7629922.33</v>
      </c>
      <c r="E91" s="34">
        <f t="shared" si="1"/>
        <v>0.7103449462725178</v>
      </c>
    </row>
    <row r="92" spans="1:5" s="24" customFormat="1" ht="101.25" outlineLevel="4">
      <c r="A92" s="38">
        <v>41036100</v>
      </c>
      <c r="B92" s="39" t="s">
        <v>338</v>
      </c>
      <c r="C92" s="40">
        <v>6684916</v>
      </c>
      <c r="D92" s="40">
        <v>6684916</v>
      </c>
      <c r="E92" s="34">
        <f t="shared" si="1"/>
        <v>1</v>
      </c>
    </row>
    <row r="93" spans="1:5" s="24" customFormat="1" ht="112.5" outlineLevel="4">
      <c r="A93" s="38">
        <v>41036600</v>
      </c>
      <c r="B93" s="39" t="s">
        <v>339</v>
      </c>
      <c r="C93" s="40">
        <v>2877779</v>
      </c>
      <c r="D93" s="40">
        <v>2877779</v>
      </c>
      <c r="E93" s="34">
        <f t="shared" si="1"/>
        <v>1</v>
      </c>
    </row>
    <row r="94" spans="1:5" s="24" customFormat="1" ht="22.5" outlineLevel="4">
      <c r="A94" s="38">
        <v>41037700</v>
      </c>
      <c r="B94" s="39" t="s">
        <v>340</v>
      </c>
      <c r="C94" s="40">
        <v>648528000</v>
      </c>
      <c r="D94" s="40">
        <v>24391787.38</v>
      </c>
      <c r="E94" s="34">
        <f t="shared" si="1"/>
        <v>0.03761100119038808</v>
      </c>
    </row>
    <row r="95" spans="1:5" s="24" customFormat="1" ht="45" outlineLevel="4">
      <c r="A95" s="38">
        <v>41039100</v>
      </c>
      <c r="B95" s="39" t="s">
        <v>341</v>
      </c>
      <c r="C95" s="40">
        <v>15000000</v>
      </c>
      <c r="D95" s="41"/>
      <c r="E95" s="34">
        <f t="shared" si="1"/>
        <v>0</v>
      </c>
    </row>
    <row r="96" spans="1:5" s="46" customFormat="1" ht="12" outlineLevel="1">
      <c r="A96" s="42">
        <v>50000000</v>
      </c>
      <c r="B96" s="43" t="s">
        <v>342</v>
      </c>
      <c r="C96" s="44">
        <v>10700000</v>
      </c>
      <c r="D96" s="44">
        <v>6842344.73</v>
      </c>
      <c r="E96" s="50">
        <f t="shared" si="1"/>
        <v>0.639471470093458</v>
      </c>
    </row>
    <row r="97" spans="1:5" s="29" customFormat="1" ht="36" outlineLevel="2">
      <c r="A97" s="47">
        <v>50110000</v>
      </c>
      <c r="B97" s="48" t="s">
        <v>343</v>
      </c>
      <c r="C97" s="49">
        <v>10700000</v>
      </c>
      <c r="D97" s="49">
        <v>6842344.73</v>
      </c>
      <c r="E97" s="45">
        <f t="shared" si="1"/>
        <v>0.639471470093458</v>
      </c>
    </row>
    <row r="98" spans="1:5" s="29" customFormat="1" ht="12" outlineLevel="2">
      <c r="A98" s="51" t="s">
        <v>344</v>
      </c>
      <c r="B98" s="51"/>
      <c r="C98" s="49">
        <v>7022030109.45</v>
      </c>
      <c r="D98" s="49">
        <v>5465198386.03</v>
      </c>
      <c r="E98" s="45">
        <f t="shared" si="1"/>
        <v>0.7782932144758435</v>
      </c>
    </row>
    <row r="99" spans="1:5" s="29" customFormat="1" ht="12">
      <c r="A99" s="51" t="s">
        <v>345</v>
      </c>
      <c r="B99" s="51"/>
      <c r="C99" s="49">
        <v>11583867482.419998</v>
      </c>
      <c r="D99" s="49">
        <v>8742189603.09</v>
      </c>
      <c r="E99" s="45">
        <f t="shared" si="1"/>
        <v>0.7546866032745447</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2017-10-11T07:48:05Z</cp:lastPrinted>
  <dcterms:created xsi:type="dcterms:W3CDTF">2017-10-11T07:48:05Z</dcterms:created>
  <dcterms:modified xsi:type="dcterms:W3CDTF">2017-10-11T07:54:16Z</dcterms:modified>
  <cp:category/>
  <cp:version/>
  <cp:contentType/>
  <cp:contentStatus/>
  <cp:revision>1</cp:revision>
</cp:coreProperties>
</file>