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35"/>
  </bookViews>
  <sheets>
    <sheet name="Sheet" sheetId="1" r:id="rId1"/>
  </sheets>
  <definedNames>
    <definedName name="_xlnm._FilterDatabase" localSheetId="0" hidden="1">Sheet!$A$3:$L$14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<sst xmlns="http://schemas.openxmlformats.org/spreadsheetml/2006/main" count="90" uniqueCount="60">
  <si>
    <t>04/04/23-1</t>
  </si>
  <si>
    <t>048</t>
  </si>
  <si>
    <t>057</t>
  </si>
  <si>
    <t>057/1</t>
  </si>
  <si>
    <t>072</t>
  </si>
  <si>
    <t>10</t>
  </si>
  <si>
    <t>11</t>
  </si>
  <si>
    <t>12</t>
  </si>
  <si>
    <t>257</t>
  </si>
  <si>
    <t>2981800148</t>
  </si>
  <si>
    <t>30230000-0 Комп’ютерне обладнання</t>
  </si>
  <si>
    <t>32420000-3 Мережеве обладнання</t>
  </si>
  <si>
    <t>37131696</t>
  </si>
  <si>
    <t>37454195</t>
  </si>
  <si>
    <t>38895596</t>
  </si>
  <si>
    <t>39350866</t>
  </si>
  <si>
    <t>41686483</t>
  </si>
  <si>
    <t>43554074</t>
  </si>
  <si>
    <t>48440000-4 Пакети програмного забезпечення для фінансового аналізу та бухгалтерського обліку</t>
  </si>
  <si>
    <t>50410000-2 Послуги з ремонту і технічного обслуговування вимірювальних, випробувальних і контрольних приладів</t>
  </si>
  <si>
    <t>50870000-4 Послуги з ремонту і технічного обслуговування обладнання для ігрових майданчиків</t>
  </si>
  <si>
    <t>71000000-8 Архітектурні, будівельні, інженерні та інспекційні послуги</t>
  </si>
  <si>
    <t>71310000-4 Консультаційні послуги у галузях інженерії та будівництва</t>
  </si>
  <si>
    <t>71630000-3 Послуги з технічного огляду та випробовувань</t>
  </si>
  <si>
    <t>8</t>
  </si>
  <si>
    <t>9</t>
  </si>
  <si>
    <t>report-feedback@zakupivli.pro</t>
  </si>
  <si>
    <t>ЄДРПОУ переможця</t>
  </si>
  <si>
    <t>Ідентифікатор закупівлі</t>
  </si>
  <si>
    <t xml:space="preserve">Багатофункціональний пристрій CANON
i-SENSYS MF453dw з Wi-Fi ;
Картридж Canon 057H Black 10K (3010C002)
</t>
  </si>
  <si>
    <t>Багатофункціональний пристрій, катридж.</t>
  </si>
  <si>
    <t>Відкриті торги з особливостями</t>
  </si>
  <si>
    <t>Дата закінчення договору:</t>
  </si>
  <si>
    <t>Дата підписання договору:</t>
  </si>
  <si>
    <t>Жорсткий диск</t>
  </si>
  <si>
    <t>Закупівля без використання електронної системи</t>
  </si>
  <si>
    <t>Зовнішній жорсткий диск 2.5" 1TB Apacer (AP1TBAC532W-1) ; Зовнішній жорсткий диск 2.5" 1TB Apacer (AP1TBAC236B-1);
Зовнішній жорсткий диск 2.5" 1TB Apacer (AP1TBAC236Y-1);Носій інформації Kingston 64GB USB 3.2 Gen1 DT ExodiaBlack/Blue DTXM/64GB.</t>
  </si>
  <si>
    <t>Код CPV</t>
  </si>
  <si>
    <t>Мережеві компоненти: Кабель UTP 305 м, Одесакабель , cat.5e, 4 пари 0,51 мм, мідь, зовнішній ((U/UTP-cat.5Е)), Точка доступу Wi-Fi Ubiquiti UniFi 6 Lite (U6-Lite), Адаптер PoE UBIQUITI POE-24-12W-G.</t>
  </si>
  <si>
    <t>Номер договору</t>
  </si>
  <si>
    <t>Переможець (назва)</t>
  </si>
  <si>
    <t>Послуга з незалежної оцінки матеріального збитку від пошкодження конструктивних елементів та оздоблення вбудованого нежитлового приміщення (№109) в адміністративній будівлі, обладнання та меблів, вчиненого внаслідок пожежі та гасіння пожежі, за адресою: Дніпропетровська обл., м.Дніпро, проспект Праці, буд.3.</t>
  </si>
  <si>
    <t>Послуга з проведення експертного обстеження,  періодичного (чергового) технічного огляду вантажопідіймального  крану  та підйомників.</t>
  </si>
  <si>
    <t>Послуги з поточного ремонту елементів благоустрою дитячого (ігрового) майданчика (площадки) №3) на об’єкті благоустрою: у районі будинку №4 по вулиці Велика Діївська, у Новокодацькому районі міста Дніпро (біля корпусів 3,4, 5)</t>
  </si>
  <si>
    <t>Послуги з технічного обслуговування вогнегасників</t>
  </si>
  <si>
    <t>Предмет закупівлі</t>
  </si>
  <si>
    <t xml:space="preserve">Програмна продукція </t>
  </si>
  <si>
    <t>Розроблення проектної документації по об`єкту " Реконструкція скидного трубопроводу у районі вул. Гетьманської та Донецького шосе в м. Дніпрі"</t>
  </si>
  <si>
    <t>САМОЙЛЕНКО ВІКТОРІЯ ВЕНАДІЇВНА</t>
  </si>
  <si>
    <t>Статус договору</t>
  </si>
  <si>
    <t>Сума договору</t>
  </si>
  <si>
    <t>ТОВАРИСТВО З ОБМЕЖЕНОЮ ВІДПОВІДАЛЬНІСТЮ "ЄВРОПЕЙСЬКА ОЦІНОЧНА КОМПАНІЯ"</t>
  </si>
  <si>
    <t>ТОВАРИСТВО З ОБМЕЖЕНОЮ ВІДПОВІДАЛЬНІСТЮ "АЙТІ УНІВЕРСАЛ"</t>
  </si>
  <si>
    <t>ТОВАРИСТВО З ОБМЕЖЕНОЮ ВІДПОВІДАЛЬНІСТЮ "ДНІПРОБУД ІНВЕСТ"</t>
  </si>
  <si>
    <t>ТОВАРИСТВО З ОБМЕЖЕНОЮ ВІДПОВІДАЛЬНІСТЮ "КАФІ-КОМП"</t>
  </si>
  <si>
    <t>ТОВАРИСТВО З ОБМЕЖЕНОЮ ВІДПОВІДАЛЬНІСТЮ "МЕТРОЛОГІЧНИЙ ЦЕНТР"</t>
  </si>
  <si>
    <t>ТОВАРИСТВО З ОБМЕЖЕНОЮ ВІДПОВІДАЛЬНІСТЮ "ФАІРГРУП"</t>
  </si>
  <si>
    <t>Тип процедури</t>
  </si>
  <si>
    <t>закритий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</si>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</sst>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4" fontId="1" fillId="0" borderId="0" xfId="0" applyNumberFormat="1" applyFont="1"/>
    <xf numFmtId="16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y.zakupivli.pro/remote/dispatcher/state_purchase_view/42792729" TargetMode="External"/><Relationship Id="rId3" Type="http://schemas.openxmlformats.org/officeDocument/2006/relationships/hyperlink" Target="https://my.zakupivli.pro/remote/dispatcher/state_purchase_view/41391566" TargetMode="External"/><Relationship Id="rId7" Type="http://schemas.openxmlformats.org/officeDocument/2006/relationships/hyperlink" Target="https://my.zakupivli.pro/remote/dispatcher/state_purchase_view/42107743" TargetMode="External"/><Relationship Id="rId12" Type="http://schemas.openxmlformats.org/officeDocument/2006/relationships/hyperlink" Target="https://my.zakupivli.pro/remote/dispatcher/state_purchase_view/43483817" TargetMode="External"/><Relationship Id="rId2" Type="http://schemas.openxmlformats.org/officeDocument/2006/relationships/hyperlink" Target="https://my.zakupivli.pro/remote/dispatcher/state_purchase_view/43310430" TargetMode="External"/><Relationship Id="rId1" Type="http://schemas.openxmlformats.org/officeDocument/2006/relationships/hyperlink" Target="mailto:report-feedback@zakupivli.pro" TargetMode="External"/><Relationship Id="rId6" Type="http://schemas.openxmlformats.org/officeDocument/2006/relationships/hyperlink" Target="https://my.zakupivli.pro/remote/dispatcher/state_purchase_view/43241567" TargetMode="External"/><Relationship Id="rId11" Type="http://schemas.openxmlformats.org/officeDocument/2006/relationships/hyperlink" Target="https://my.zakupivli.pro/remote/dispatcher/state_purchase_view/42147718" TargetMode="External"/><Relationship Id="rId5" Type="http://schemas.openxmlformats.org/officeDocument/2006/relationships/hyperlink" Target="https://my.zakupivli.pro/remote/dispatcher/state_purchase_view/42922740" TargetMode="External"/><Relationship Id="rId10" Type="http://schemas.openxmlformats.org/officeDocument/2006/relationships/hyperlink" Target="https://my.zakupivli.pro/remote/dispatcher/state_purchase_view/42010168" TargetMode="External"/><Relationship Id="rId4" Type="http://schemas.openxmlformats.org/officeDocument/2006/relationships/hyperlink" Target="https://my.zakupivli.pro/remote/dispatcher/state_purchase_view/42102262" TargetMode="External"/><Relationship Id="rId9" Type="http://schemas.openxmlformats.org/officeDocument/2006/relationships/hyperlink" Target="https://my.zakupivli.pro/remote/dispatcher/state_purchase_view/419964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pane ySplit="3" topLeftCell="A4" activePane="bottomLeft" state="frozen"/>
      <selection pane="bottomLeft" sqref="A1:XFD1"/>
    </sheetView>
  </sheetViews>
  <sheetFormatPr defaultColWidth="11.42578125" defaultRowHeight="15" x14ac:dyDescent="0.25"/>
  <cols>
    <col min="1" max="1" width="5"/>
    <col min="2" max="2" width="25"/>
    <col min="3" max="4" width="35"/>
    <col min="5" max="6" width="30"/>
    <col min="7" max="9" width="15"/>
    <col min="10" max="12" width="10"/>
  </cols>
  <sheetData>
    <row r="1" spans="1:12" x14ac:dyDescent="0.25">
      <c r="A1" s="2" t="s">
        <v>26</v>
      </c>
    </row>
    <row r="3" spans="1:12" ht="39.75" thickBot="1" x14ac:dyDescent="0.3">
      <c r="A3" s="3" t="s">
        <v>59</v>
      </c>
      <c r="B3" s="3" t="s">
        <v>28</v>
      </c>
      <c r="C3" s="3" t="s">
        <v>45</v>
      </c>
      <c r="D3" s="3" t="s">
        <v>37</v>
      </c>
      <c r="E3" s="3" t="s">
        <v>57</v>
      </c>
      <c r="F3" s="3" t="s">
        <v>40</v>
      </c>
      <c r="G3" s="3" t="s">
        <v>27</v>
      </c>
      <c r="H3" s="3" t="s">
        <v>39</v>
      </c>
      <c r="I3" s="3" t="s">
        <v>50</v>
      </c>
      <c r="J3" s="3" t="s">
        <v>33</v>
      </c>
      <c r="K3" s="3" t="s">
        <v>32</v>
      </c>
      <c r="L3" s="3" t="s">
        <v>49</v>
      </c>
    </row>
    <row r="4" spans="1:12" x14ac:dyDescent="0.25">
      <c r="A4" s="4">
        <v>1</v>
      </c>
      <c r="B4" s="2" t="str">
        <f>HYPERLINK("https://my.zakupivli.pro/remote/dispatcher/state_purchase_view/43310430", "UA-2023-06-15-005208-a")</f>
        <v>UA-2023-06-15-005208-a</v>
      </c>
      <c r="C4" s="1" t="s">
        <v>46</v>
      </c>
      <c r="D4" s="1" t="s">
        <v>18</v>
      </c>
      <c r="E4" s="1" t="s">
        <v>35</v>
      </c>
      <c r="F4" s="1" t="s">
        <v>52</v>
      </c>
      <c r="G4" s="1" t="s">
        <v>13</v>
      </c>
      <c r="H4" s="1" t="s">
        <v>8</v>
      </c>
      <c r="I4" s="5">
        <v>7872</v>
      </c>
      <c r="J4" s="6">
        <v>45092</v>
      </c>
      <c r="K4" s="6">
        <v>45291</v>
      </c>
      <c r="L4" s="1" t="s">
        <v>58</v>
      </c>
    </row>
    <row r="5" spans="1:12" x14ac:dyDescent="0.25">
      <c r="A5" s="4">
        <v>2</v>
      </c>
      <c r="B5" s="2" t="str">
        <f>HYPERLINK("https://my.zakupivli.pro/remote/dispatcher/state_purchase_view/41391566", "UA-2023-03-14-003640-a")</f>
        <v>UA-2023-03-14-003640-a</v>
      </c>
      <c r="C5" s="1" t="s">
        <v>42</v>
      </c>
      <c r="D5" s="1" t="s">
        <v>23</v>
      </c>
      <c r="E5" s="1" t="s">
        <v>31</v>
      </c>
      <c r="F5" s="1" t="s">
        <v>55</v>
      </c>
      <c r="G5" s="1" t="s">
        <v>12</v>
      </c>
      <c r="H5" s="1" t="s">
        <v>1</v>
      </c>
      <c r="I5" s="5">
        <v>15000</v>
      </c>
      <c r="J5" s="6">
        <v>45021</v>
      </c>
      <c r="K5" s="6">
        <v>45291</v>
      </c>
      <c r="L5" s="1" t="s">
        <v>58</v>
      </c>
    </row>
    <row r="6" spans="1:12" x14ac:dyDescent="0.25">
      <c r="A6" s="4">
        <v>3</v>
      </c>
      <c r="B6" s="2" t="str">
        <f>HYPERLINK("https://my.zakupivli.pro/remote/dispatcher/state_purchase_view/42102262", "UA-2023-04-20-010030-a")</f>
        <v>UA-2023-04-20-010030-a</v>
      </c>
      <c r="C6" s="1" t="s">
        <v>41</v>
      </c>
      <c r="D6" s="1" t="s">
        <v>22</v>
      </c>
      <c r="E6" s="1" t="s">
        <v>35</v>
      </c>
      <c r="F6" s="1" t="s">
        <v>51</v>
      </c>
      <c r="G6" s="1" t="s">
        <v>15</v>
      </c>
      <c r="H6" s="1" t="s">
        <v>3</v>
      </c>
      <c r="I6" s="5">
        <v>4000</v>
      </c>
      <c r="J6" s="6">
        <v>45033</v>
      </c>
      <c r="K6" s="6">
        <v>45291</v>
      </c>
      <c r="L6" s="1" t="s">
        <v>58</v>
      </c>
    </row>
    <row r="7" spans="1:12" x14ac:dyDescent="0.25">
      <c r="A7" s="4">
        <v>4</v>
      </c>
      <c r="B7" s="2" t="str">
        <f>HYPERLINK("https://my.zakupivli.pro/remote/dispatcher/state_purchase_view/42922740", "UA-2023-05-30-003508-a")</f>
        <v>UA-2023-05-30-003508-a</v>
      </c>
      <c r="C7" s="1" t="s">
        <v>36</v>
      </c>
      <c r="D7" s="1" t="s">
        <v>10</v>
      </c>
      <c r="E7" s="1" t="s">
        <v>35</v>
      </c>
      <c r="F7" s="1" t="s">
        <v>54</v>
      </c>
      <c r="G7" s="1" t="s">
        <v>17</v>
      </c>
      <c r="H7" s="1" t="s">
        <v>6</v>
      </c>
      <c r="I7" s="5">
        <v>8245.98</v>
      </c>
      <c r="J7" s="6">
        <v>45076</v>
      </c>
      <c r="K7" s="6">
        <v>45291</v>
      </c>
      <c r="L7" s="1" t="s">
        <v>58</v>
      </c>
    </row>
    <row r="8" spans="1:12" x14ac:dyDescent="0.25">
      <c r="A8" s="4">
        <v>5</v>
      </c>
      <c r="B8" s="2" t="str">
        <f>HYPERLINK("https://my.zakupivli.pro/remote/dispatcher/state_purchase_view/43241567", "UA-2023-06-13-003997-a")</f>
        <v>UA-2023-06-13-003997-a</v>
      </c>
      <c r="C8" s="1" t="s">
        <v>29</v>
      </c>
      <c r="D8" s="1" t="s">
        <v>10</v>
      </c>
      <c r="E8" s="1" t="s">
        <v>35</v>
      </c>
      <c r="F8" s="1" t="s">
        <v>54</v>
      </c>
      <c r="G8" s="1" t="s">
        <v>17</v>
      </c>
      <c r="H8" s="1" t="s">
        <v>7</v>
      </c>
      <c r="I8" s="5">
        <v>30204</v>
      </c>
      <c r="J8" s="6">
        <v>45090</v>
      </c>
      <c r="K8" s="6">
        <v>45291</v>
      </c>
      <c r="L8" s="1" t="s">
        <v>58</v>
      </c>
    </row>
    <row r="9" spans="1:12" x14ac:dyDescent="0.25">
      <c r="A9" s="4">
        <v>6</v>
      </c>
      <c r="B9" s="2" t="str">
        <f>HYPERLINK("https://my.zakupivli.pro/remote/dispatcher/state_purchase_view/42107743", "UA-2023-04-21-000186-a")</f>
        <v>UA-2023-04-21-000186-a</v>
      </c>
      <c r="C9" s="1" t="s">
        <v>34</v>
      </c>
      <c r="D9" s="1" t="s">
        <v>10</v>
      </c>
      <c r="E9" s="1" t="s">
        <v>35</v>
      </c>
      <c r="F9" s="1" t="s">
        <v>54</v>
      </c>
      <c r="G9" s="1" t="s">
        <v>17</v>
      </c>
      <c r="H9" s="1" t="s">
        <v>25</v>
      </c>
      <c r="I9" s="5">
        <v>16477.990000000002</v>
      </c>
      <c r="J9" s="6">
        <v>45036</v>
      </c>
      <c r="K9" s="6">
        <v>45291</v>
      </c>
      <c r="L9" s="1" t="s">
        <v>58</v>
      </c>
    </row>
    <row r="10" spans="1:12" x14ac:dyDescent="0.25">
      <c r="A10" s="4">
        <v>7</v>
      </c>
      <c r="B10" s="2" t="str">
        <f>HYPERLINK("https://my.zakupivli.pro/remote/dispatcher/state_purchase_view/42792729", "UA-2023-05-24-000206-a")</f>
        <v>UA-2023-05-24-000206-a</v>
      </c>
      <c r="C10" s="1" t="s">
        <v>38</v>
      </c>
      <c r="D10" s="1" t="s">
        <v>11</v>
      </c>
      <c r="E10" s="1" t="s">
        <v>35</v>
      </c>
      <c r="F10" s="1" t="s">
        <v>54</v>
      </c>
      <c r="G10" s="1" t="s">
        <v>17</v>
      </c>
      <c r="H10" s="1" t="s">
        <v>5</v>
      </c>
      <c r="I10" s="5">
        <v>25038.12</v>
      </c>
      <c r="J10" s="6">
        <v>45069</v>
      </c>
      <c r="K10" s="6">
        <v>45291</v>
      </c>
      <c r="L10" s="1" t="s">
        <v>58</v>
      </c>
    </row>
    <row r="11" spans="1:12" x14ac:dyDescent="0.25">
      <c r="A11" s="4">
        <v>8</v>
      </c>
      <c r="B11" s="2" t="str">
        <f>HYPERLINK("https://my.zakupivli.pro/remote/dispatcher/state_purchase_view/41996470", "UA-2023-04-14-000453-a")</f>
        <v>UA-2023-04-14-000453-a</v>
      </c>
      <c r="C11" s="1" t="s">
        <v>30</v>
      </c>
      <c r="D11" s="1" t="s">
        <v>10</v>
      </c>
      <c r="E11" s="1" t="s">
        <v>35</v>
      </c>
      <c r="F11" s="1" t="s">
        <v>54</v>
      </c>
      <c r="G11" s="1" t="s">
        <v>17</v>
      </c>
      <c r="H11" s="1" t="s">
        <v>24</v>
      </c>
      <c r="I11" s="5">
        <v>30204</v>
      </c>
      <c r="J11" s="6">
        <v>45029</v>
      </c>
      <c r="K11" s="6">
        <v>45291</v>
      </c>
      <c r="L11" s="1" t="s">
        <v>58</v>
      </c>
    </row>
    <row r="12" spans="1:12" x14ac:dyDescent="0.25">
      <c r="A12" s="4">
        <v>9</v>
      </c>
      <c r="B12" s="2" t="str">
        <f>HYPERLINK("https://my.zakupivli.pro/remote/dispatcher/state_purchase_view/42010168", "UA-2023-04-14-006718-a")</f>
        <v>UA-2023-04-14-006718-a</v>
      </c>
      <c r="C12" s="1" t="s">
        <v>43</v>
      </c>
      <c r="D12" s="1" t="s">
        <v>20</v>
      </c>
      <c r="E12" s="1" t="s">
        <v>35</v>
      </c>
      <c r="F12" s="1" t="s">
        <v>53</v>
      </c>
      <c r="G12" s="1" t="s">
        <v>16</v>
      </c>
      <c r="H12" s="1" t="s">
        <v>2</v>
      </c>
      <c r="I12" s="5">
        <v>26909.87</v>
      </c>
      <c r="J12" s="6">
        <v>45030</v>
      </c>
      <c r="K12" s="6">
        <v>45291</v>
      </c>
      <c r="L12" s="1" t="s">
        <v>58</v>
      </c>
    </row>
    <row r="13" spans="1:12" x14ac:dyDescent="0.25">
      <c r="A13" s="4">
        <v>10</v>
      </c>
      <c r="B13" s="2" t="str">
        <f>HYPERLINK("https://my.zakupivli.pro/remote/dispatcher/state_purchase_view/42147718", "UA-2023-04-24-005945-a")</f>
        <v>UA-2023-04-24-005945-a</v>
      </c>
      <c r="C13" s="1" t="s">
        <v>44</v>
      </c>
      <c r="D13" s="1" t="s">
        <v>19</v>
      </c>
      <c r="E13" s="1" t="s">
        <v>35</v>
      </c>
      <c r="F13" s="1" t="s">
        <v>56</v>
      </c>
      <c r="G13" s="1" t="s">
        <v>14</v>
      </c>
      <c r="H13" s="1" t="s">
        <v>0</v>
      </c>
      <c r="I13" s="5">
        <v>5136</v>
      </c>
      <c r="J13" s="6">
        <v>45040</v>
      </c>
      <c r="K13" s="6">
        <v>45291</v>
      </c>
      <c r="L13" s="1" t="s">
        <v>58</v>
      </c>
    </row>
    <row r="14" spans="1:12" x14ac:dyDescent="0.25">
      <c r="A14" s="4">
        <v>11</v>
      </c>
      <c r="B14" s="2" t="str">
        <f>HYPERLINK("https://my.zakupivli.pro/remote/dispatcher/state_purchase_view/43483817", "UA-2023-06-22-007286-a")</f>
        <v>UA-2023-06-22-007286-a</v>
      </c>
      <c r="C14" s="1" t="s">
        <v>47</v>
      </c>
      <c r="D14" s="1" t="s">
        <v>21</v>
      </c>
      <c r="E14" s="1" t="s">
        <v>35</v>
      </c>
      <c r="F14" s="1" t="s">
        <v>48</v>
      </c>
      <c r="G14" s="1" t="s">
        <v>9</v>
      </c>
      <c r="H14" s="1" t="s">
        <v>4</v>
      </c>
      <c r="I14" s="5">
        <v>254741</v>
      </c>
      <c r="J14" s="6">
        <v>45099</v>
      </c>
      <c r="K14" s="6">
        <v>45291</v>
      </c>
      <c r="L14" s="1" t="s">
        <v>58</v>
      </c>
    </row>
  </sheetData>
  <autoFilter ref="A3:L14"/>
  <hyperlinks>
    <hyperlink ref="A1" r:id="rId1" display="mailto:report-feedback@zakupivli.pro"/>
    <hyperlink ref="B4" r:id="rId2" display="https://my.zakupivli.pro/remote/dispatcher/state_purchase_view/43310430"/>
    <hyperlink ref="B5" r:id="rId3" display="https://my.zakupivli.pro/remote/dispatcher/state_purchase_view/41391566"/>
    <hyperlink ref="B6" r:id="rId4" display="https://my.zakupivli.pro/remote/dispatcher/state_purchase_view/42102262"/>
    <hyperlink ref="B7" r:id="rId5" display="https://my.zakupivli.pro/remote/dispatcher/state_purchase_view/42922740"/>
    <hyperlink ref="B8" r:id="rId6" display="https://my.zakupivli.pro/remote/dispatcher/state_purchase_view/43241567"/>
    <hyperlink ref="B9" r:id="rId7" display="https://my.zakupivli.pro/remote/dispatcher/state_purchase_view/42107743"/>
    <hyperlink ref="B10" r:id="rId8" display="https://my.zakupivli.pro/remote/dispatcher/state_purchase_view/42792729"/>
    <hyperlink ref="B11" r:id="rId9" display="https://my.zakupivli.pro/remote/dispatcher/state_purchase_view/41996470"/>
    <hyperlink ref="B12" r:id="rId10" display="https://my.zakupivli.pro/remote/dispatcher/state_purchase_view/42010168"/>
    <hyperlink ref="B13" r:id="rId11" display="https://my.zakupivli.pro/remote/dispatcher/state_purchase_view/42147718"/>
    <hyperlink ref="B14" r:id="rId12" display="https://my.zakupivli.pro/remote/dispatcher/state_purchase_view/43483817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User</cp:lastModifiedBy>
  <dcterms:created xsi:type="dcterms:W3CDTF">2024-05-21T11:02:27Z</dcterms:created>
  <dcterms:modified xsi:type="dcterms:W3CDTF">2024-05-21T08:12:04Z</dcterms:modified>
  <cp:category/>
</cp:coreProperties>
</file>