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21840" windowHeight="6330"/>
  </bookViews>
  <sheets>
    <sheet name="Лист" sheetId="1" r:id="rId1"/>
  </sheets>
  <calcPr calcId="144525"/>
</workbook>
</file>

<file path=xl/calcChain.xml><?xml version="1.0" encoding="utf-8"?>
<calcChain xmlns="http://schemas.openxmlformats.org/spreadsheetml/2006/main">
  <c r="M7" i="1" l="1"/>
  <c r="M4" i="1" l="1"/>
  <c r="M6" i="1"/>
  <c r="M5" i="1"/>
  <c r="M3" i="1" l="1"/>
</calcChain>
</file>

<file path=xl/sharedStrings.xml><?xml version="1.0" encoding="utf-8"?>
<sst xmlns="http://schemas.openxmlformats.org/spreadsheetml/2006/main" count="92" uniqueCount="55">
  <si>
    <t>Розпорядник бюджетних коштів</t>
  </si>
  <si>
    <t>ЄДРПОУ розпорядника бюджетних коштів</t>
  </si>
  <si>
    <t>Назва об'єкту</t>
  </si>
  <si>
    <t>Адреса</t>
  </si>
  <si>
    <t>Координати</t>
  </si>
  <si>
    <t>Адреса1</t>
  </si>
  <si>
    <t>Координати1</t>
  </si>
  <si>
    <t>Опис робіт</t>
  </si>
  <si>
    <t>Вартість</t>
  </si>
  <si>
    <t>Дата початку ремонту</t>
  </si>
  <si>
    <t>Дата закінчення ремонту</t>
  </si>
  <si>
    <t>Гарантія</t>
  </si>
  <si>
    <t>ID закупівлі</t>
  </si>
  <si>
    <t>Виконавець</t>
  </si>
  <si>
    <t>ЄДРПОУ виконавця</t>
  </si>
  <si>
    <t>Додаткова інформація</t>
  </si>
  <si>
    <t>Name</t>
  </si>
  <si>
    <t>Organizer</t>
  </si>
  <si>
    <t>OrganizerEDRPOU</t>
  </si>
  <si>
    <t>Adress</t>
  </si>
  <si>
    <t>Сoordinates</t>
  </si>
  <si>
    <t>Adress1</t>
  </si>
  <si>
    <t>Сoordinates1</t>
  </si>
  <si>
    <t>WorkDescription</t>
  </si>
  <si>
    <t>Cost</t>
  </si>
  <si>
    <t>StartDate</t>
  </si>
  <si>
    <t>EndDate</t>
  </si>
  <si>
    <t>Guarantee</t>
  </si>
  <si>
    <t>IdPurchase</t>
  </si>
  <si>
    <t>Executor</t>
  </si>
  <si>
    <t>ExecutorEDRPOU</t>
  </si>
  <si>
    <t>AdditionalInformation</t>
  </si>
  <si>
    <t>Департамент охорони здоров`я Дніпровської міської ради</t>
  </si>
  <si>
    <t>01985216</t>
  </si>
  <si>
    <t>Придбання  обладнання для КНП «Стоматологічна поліклініка №1» Дніпровської міської ради</t>
  </si>
  <si>
    <t>Дніпро, проспект Дмитра Яворницького 12а</t>
  </si>
  <si>
    <t>Дніпро, вул. Шевченко 6а</t>
  </si>
  <si>
    <t>48.4543797, 35.0677109</t>
  </si>
  <si>
    <t>48.4569264, 35.0568877</t>
  </si>
  <si>
    <t>null</t>
  </si>
  <si>
    <t>ДНІПРОПЕТРОВСЬКА ФІЛІЯ ТОВАРИСТВА З ОБМЕЖЕНОЮ ВІДПОВІДАЛЬНІСТЮ "МЕДМАРКЕТ РІТЕЙЛ ГРУП" МАГАЗИН "МЕДТЕХНІКА"</t>
  </si>
  <si>
    <t>39144639</t>
  </si>
  <si>
    <t>придбано Дентальний рентгенівський апарат Planmeca ProX220-240 V(B) - 1 шт.,  рентгенівська система цифрової обробки зображень Planmeca ProSensor HD - 2 шт.</t>
  </si>
  <si>
    <t>придбання Дентального рентгенівського апарату  та рентгенівської системи цифрової обробки зображень - 3 шт</t>
  </si>
  <si>
    <t>ФОП ЯЦЕНКО О.В.</t>
  </si>
  <si>
    <t>2445219980</t>
  </si>
  <si>
    <t>придбання Роторного пакувального термозварювального апарату з кошиком до стерилізації в комплекті - 1 шт та приладу для миття та дезінфекції стоматологічного - 1 шт.</t>
  </si>
  <si>
    <t>придбання Роторного пакувального термозварювального апарату HD 650 D WB230V50HZ D з кошиком до стерилізації в комплекті - 1 шт та приладу для миття та дезінфекції стоматологічного SUMER ADELA WD- 1 шт.</t>
  </si>
  <si>
    <t>придбання Стерилізатору парового з горизонтальним виконанням  непрохідної стерилізаційної камери - 1 шт</t>
  </si>
  <si>
    <t>ТОВ "Полтава Медобладнання"</t>
  </si>
  <si>
    <t>39912774</t>
  </si>
  <si>
    <t>придбання Аквадистилятору - 1 шт</t>
  </si>
  <si>
    <t>придбання Аквадистилятору електричного D10 - 1 шт</t>
  </si>
  <si>
    <t>придбання Медичного обладнання та виробів медичного призначення - 18 шт.</t>
  </si>
  <si>
    <t>придбання: Стоматологічна установка  Diplomat DA110A - 1 шт.; Стоматологічне крісло пацієнта Diplomat DE20 -1 шт.; Стоматологічний стілець лікаря Diplomat D10L - 1 шт.; Безмасляний компресор DK50-10 ECOM у шафі-1 шт. ; Апарат для змащення і очищення наконечніків LUBRICANT - 2 шт. ; Ручний профілактичний стоматологічний апарат AIR FLOW Handy 2+- 1шт. ; Стіл Панок-2 овальний - 2 шт.; Стоматологічний стілець Diplomat D10RTG- 1 шт; Ендомотор  ІКС-СМАРТ ПЛЮС - 1 шт
; Фартух односторонній зі стійкою, 60х90 см (св.экв 0.35) - 1шт; Наконечник  кутовий СА 1:1 L - 2 шт.; Електрошпатель Waxlectric  II - 3 шт; Тример для мокрої  обробки MT3 (диск Klettfix)- 1 шт; Вібростолик  Vibrax - 1шт.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</si>
</sst>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Helvetica Neue"/>
      <family val="2"/>
      <scheme val="minor"/>
    </font>
    <font>
      <sz val="10"/>
      <color rgb="FF000000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rgb="FF0000FF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0"/>
    <xf numFmtId="0" fontId="2" fillId="0" borderId="0" applyNumberFormat="0" applyFill="0" applyBorder="0" applyProtection="0"/>
  </cellStyleXfs>
  <cellXfs count="31">
    <xf numFmtId="0" fontId="0" fillId="0" borderId="0" xfId="0" applyFont="1" applyAlignment="1"/>
    <xf numFmtId="0" fontId="0" fillId="0" borderId="0" xfId="0" applyNumberFormat="1" applyFont="1" applyAlignment="1"/>
    <xf numFmtId="0" fontId="1" fillId="0" borderId="1" xfId="0" applyNumberFormat="1" applyFont="1" applyFill="1" applyBorder="1" applyAlignment="1"/>
    <xf numFmtId="2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0" fontId="2" fillId="0" borderId="1" xfId="2" applyFont="1" applyBorder="1" applyAlignment="1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wrapText="1"/>
    </xf>
  </cellXfs>
  <cellStyles count="3">
    <cellStyle name="Звичайний 2" xfId="1"/>
    <cellStyle name="Звичайний 3" xfId="2"/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3333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y.zakupki.prom.ua/remote/dispatcher/state_purchase_view/18078969" TargetMode="External"/><Relationship Id="rId2" Type="http://schemas.openxmlformats.org/officeDocument/2006/relationships/hyperlink" Target="https://my.zakupki.prom.ua/remote/dispatcher/state_purchase_view/18074238" TargetMode="External"/><Relationship Id="rId1" Type="http://schemas.openxmlformats.org/officeDocument/2006/relationships/hyperlink" Target="https://my.zakupki.prom.ua/remote/dispatcher/state_purchase_view/18039245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my.zakupki.prom.ua/remote/dispatcher/state_purchase_view/18051754" TargetMode="External"/><Relationship Id="rId4" Type="http://schemas.openxmlformats.org/officeDocument/2006/relationships/hyperlink" Target="https://my.zakupki.prom.ua/remote/dispatcher/state_purchase_view/180760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showGridLines="0" tabSelected="1" zoomScale="80" zoomScaleNormal="80" workbookViewId="0">
      <pane xSplit="1" topLeftCell="D1" activePane="topRight" state="frozen"/>
      <selection activeCell="A26" sqref="A26"/>
      <selection pane="topRight" activeCell="H11" sqref="H11"/>
    </sheetView>
  </sheetViews>
  <sheetFormatPr defaultRowHeight="15"/>
  <cols>
    <col min="1" max="1" width="34.85546875" style="1" customWidth="1"/>
    <col min="2" max="2" width="20.28515625" style="1" customWidth="1"/>
    <col min="3" max="3" width="39.85546875" style="1" customWidth="1"/>
    <col min="4" max="4" width="19.85546875" style="1" customWidth="1"/>
    <col min="5" max="5" width="13.28515625" style="1" customWidth="1"/>
    <col min="6" max="6" width="17.140625" style="1" customWidth="1"/>
    <col min="7" max="7" width="16.5703125" style="1" customWidth="1"/>
    <col min="8" max="8" width="36.140625" style="1" customWidth="1"/>
    <col min="9" max="9" width="12" style="1" customWidth="1"/>
    <col min="10" max="10" width="14" style="1" customWidth="1"/>
    <col min="11" max="11" width="17.7109375" style="1" customWidth="1"/>
    <col min="12" max="12" width="11.42578125" style="1" customWidth="1"/>
    <col min="13" max="13" width="23.42578125" style="1" customWidth="1"/>
    <col min="14" max="14" width="37.7109375" style="1" customWidth="1"/>
    <col min="15" max="15" width="11.85546875" style="1" customWidth="1"/>
    <col min="16" max="16" width="56.5703125" style="1" customWidth="1"/>
    <col min="17" max="16384" width="9.140625" style="1"/>
  </cols>
  <sheetData>
    <row r="1" spans="1:16">
      <c r="A1" s="15" t="s">
        <v>17</v>
      </c>
      <c r="B1" s="15" t="s">
        <v>18</v>
      </c>
      <c r="C1" s="15" t="s">
        <v>16</v>
      </c>
      <c r="D1" s="15" t="s">
        <v>19</v>
      </c>
      <c r="E1" s="15" t="s">
        <v>20</v>
      </c>
      <c r="F1" s="15" t="s">
        <v>21</v>
      </c>
      <c r="G1" s="15" t="s">
        <v>22</v>
      </c>
      <c r="H1" s="15" t="s">
        <v>23</v>
      </c>
      <c r="I1" s="15" t="s">
        <v>24</v>
      </c>
      <c r="J1" s="15" t="s">
        <v>25</v>
      </c>
      <c r="K1" s="15" t="s">
        <v>26</v>
      </c>
      <c r="L1" s="15" t="s">
        <v>27</v>
      </c>
      <c r="M1" s="15" t="s">
        <v>28</v>
      </c>
      <c r="N1" s="15" t="s">
        <v>29</v>
      </c>
      <c r="O1" s="15" t="s">
        <v>30</v>
      </c>
      <c r="P1" s="15" t="s">
        <v>31</v>
      </c>
    </row>
    <row r="2" spans="1:16" ht="45">
      <c r="A2" s="16" t="s">
        <v>0</v>
      </c>
      <c r="B2" s="18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13</v>
      </c>
      <c r="O2" s="17" t="s">
        <v>14</v>
      </c>
      <c r="P2" s="17" t="s">
        <v>15</v>
      </c>
    </row>
    <row r="3" spans="1:16" ht="94.5" customHeight="1">
      <c r="A3" s="19" t="s">
        <v>32</v>
      </c>
      <c r="B3" s="8" t="s">
        <v>33</v>
      </c>
      <c r="C3" s="22" t="s">
        <v>34</v>
      </c>
      <c r="D3" s="19" t="s">
        <v>35</v>
      </c>
      <c r="E3" s="20" t="s">
        <v>37</v>
      </c>
      <c r="F3" s="19" t="s">
        <v>36</v>
      </c>
      <c r="G3" s="21" t="s">
        <v>38</v>
      </c>
      <c r="H3" s="8" t="s">
        <v>43</v>
      </c>
      <c r="I3" s="10">
        <v>289731</v>
      </c>
      <c r="J3" s="11">
        <v>44034</v>
      </c>
      <c r="K3" s="11">
        <v>44053</v>
      </c>
      <c r="L3" s="23" t="s">
        <v>39</v>
      </c>
      <c r="M3" s="24" t="str">
        <f>HYPERLINK("https://my.zakupki.prom.ua/remote/dispatcher/state_purchase_view/18039245", "UA-2020-07-22-003598-b")</f>
        <v>UA-2020-07-22-003598-b</v>
      </c>
      <c r="N3" s="8" t="s">
        <v>40</v>
      </c>
      <c r="O3" s="25" t="s">
        <v>41</v>
      </c>
      <c r="P3" s="12" t="s">
        <v>42</v>
      </c>
    </row>
    <row r="4" spans="1:16" ht="73.5" customHeight="1">
      <c r="A4" s="19" t="s">
        <v>32</v>
      </c>
      <c r="B4" s="8" t="s">
        <v>33</v>
      </c>
      <c r="C4" s="22" t="s">
        <v>34</v>
      </c>
      <c r="D4" s="19" t="s">
        <v>36</v>
      </c>
      <c r="E4" s="21" t="s">
        <v>38</v>
      </c>
      <c r="F4" s="19" t="s">
        <v>36</v>
      </c>
      <c r="G4" s="21" t="s">
        <v>38</v>
      </c>
      <c r="H4" s="8" t="s">
        <v>46</v>
      </c>
      <c r="I4" s="10">
        <v>315900</v>
      </c>
      <c r="J4" s="11">
        <v>43845</v>
      </c>
      <c r="K4" s="11">
        <v>43852</v>
      </c>
      <c r="L4" s="23" t="s">
        <v>39</v>
      </c>
      <c r="M4" s="26" t="str">
        <f>HYPERLINK("https://my.zakupki.prom.ua/remote/dispatcher/state_purchase_view/18076059", "UA-2020-07-23-005707-b")</f>
        <v>UA-2020-07-23-005707-b</v>
      </c>
      <c r="N4" s="8" t="s">
        <v>44</v>
      </c>
      <c r="O4" s="27" t="s">
        <v>45</v>
      </c>
      <c r="P4" s="12" t="s">
        <v>47</v>
      </c>
    </row>
    <row r="5" spans="1:16" ht="59.25" customHeight="1">
      <c r="A5" s="19" t="s">
        <v>32</v>
      </c>
      <c r="B5" s="8" t="s">
        <v>33</v>
      </c>
      <c r="C5" s="22" t="s">
        <v>34</v>
      </c>
      <c r="D5" s="19" t="s">
        <v>36</v>
      </c>
      <c r="E5" s="21" t="s">
        <v>38</v>
      </c>
      <c r="F5" s="19" t="s">
        <v>36</v>
      </c>
      <c r="G5" s="21" t="s">
        <v>38</v>
      </c>
      <c r="H5" s="8" t="s">
        <v>48</v>
      </c>
      <c r="I5" s="10">
        <v>222880</v>
      </c>
      <c r="J5" s="11">
        <v>44035</v>
      </c>
      <c r="K5" s="11">
        <v>44054</v>
      </c>
      <c r="L5" s="23" t="s">
        <v>39</v>
      </c>
      <c r="M5" s="24" t="str">
        <f>HYPERLINK("https://my.zakupki.prom.ua/remote/dispatcher/state_purchase_view/18074238", "UA-2020-07-23-004819-b")</f>
        <v>UA-2020-07-23-004819-b</v>
      </c>
      <c r="N5" s="28" t="s">
        <v>49</v>
      </c>
      <c r="O5" s="25" t="s">
        <v>50</v>
      </c>
      <c r="P5" s="12" t="s">
        <v>48</v>
      </c>
    </row>
    <row r="6" spans="1:16" ht="51.75" customHeight="1">
      <c r="A6" s="19" t="s">
        <v>32</v>
      </c>
      <c r="B6" s="8" t="s">
        <v>33</v>
      </c>
      <c r="C6" s="22" t="s">
        <v>34</v>
      </c>
      <c r="D6" s="19" t="s">
        <v>36</v>
      </c>
      <c r="E6" s="21" t="s">
        <v>38</v>
      </c>
      <c r="F6" s="19" t="s">
        <v>36</v>
      </c>
      <c r="G6" s="21" t="s">
        <v>38</v>
      </c>
      <c r="H6" s="8" t="s">
        <v>51</v>
      </c>
      <c r="I6" s="10">
        <v>15450</v>
      </c>
      <c r="J6" s="11">
        <v>44035</v>
      </c>
      <c r="K6" s="11">
        <v>44046</v>
      </c>
      <c r="L6" s="23" t="s">
        <v>39</v>
      </c>
      <c r="M6" s="26" t="str">
        <f>HYPERLINK("https://my.zakupki.prom.ua/remote/dispatcher/state_purchase_view/18078969", "UA-2020-07-23-006251-b")</f>
        <v>UA-2020-07-23-006251-b</v>
      </c>
      <c r="N6" s="28" t="s">
        <v>49</v>
      </c>
      <c r="O6" s="25" t="s">
        <v>50</v>
      </c>
      <c r="P6" s="8" t="s">
        <v>52</v>
      </c>
    </row>
    <row r="7" spans="1:16" ht="164.25" customHeight="1">
      <c r="A7" s="19" t="s">
        <v>32</v>
      </c>
      <c r="B7" s="8" t="s">
        <v>33</v>
      </c>
      <c r="C7" s="22" t="s">
        <v>34</v>
      </c>
      <c r="D7" s="19" t="s">
        <v>35</v>
      </c>
      <c r="E7" s="20" t="s">
        <v>37</v>
      </c>
      <c r="F7" s="19" t="s">
        <v>36</v>
      </c>
      <c r="G7" s="21" t="s">
        <v>38</v>
      </c>
      <c r="H7" s="8" t="s">
        <v>53</v>
      </c>
      <c r="I7" s="10">
        <v>739398</v>
      </c>
      <c r="J7" s="11">
        <v>44034</v>
      </c>
      <c r="K7" s="11">
        <v>44053</v>
      </c>
      <c r="L7" s="23" t="s">
        <v>39</v>
      </c>
      <c r="M7" s="29" t="str">
        <f>HYPERLINK("https://my.zakupki.prom.ua/remote/dispatcher/state_purchase_view/18051754", "UA-2020-07-22-006941-b")</f>
        <v>UA-2020-07-22-006941-b</v>
      </c>
      <c r="N7" s="8" t="s">
        <v>40</v>
      </c>
      <c r="O7" s="25" t="s">
        <v>41</v>
      </c>
      <c r="P7" s="30" t="s">
        <v>54</v>
      </c>
    </row>
    <row r="8" spans="1:16">
      <c r="A8" s="8"/>
      <c r="B8" s="8"/>
      <c r="C8" s="9"/>
      <c r="D8" s="8"/>
      <c r="E8" s="14"/>
      <c r="F8" s="8"/>
      <c r="G8" s="14"/>
      <c r="H8" s="8"/>
      <c r="I8" s="10"/>
      <c r="J8" s="11"/>
      <c r="K8" s="11"/>
      <c r="L8" s="7"/>
      <c r="M8" s="6"/>
      <c r="N8" s="7"/>
      <c r="O8" s="7"/>
      <c r="P8" s="12"/>
    </row>
    <row r="9" spans="1:16">
      <c r="A9" s="8"/>
      <c r="B9" s="8"/>
      <c r="C9" s="9"/>
      <c r="D9" s="8"/>
      <c r="E9" s="14"/>
      <c r="F9" s="8"/>
      <c r="G9" s="14"/>
      <c r="H9" s="8"/>
      <c r="I9" s="10"/>
      <c r="J9" s="11"/>
      <c r="K9" s="11"/>
      <c r="L9" s="7"/>
      <c r="M9" s="7"/>
      <c r="N9" s="7"/>
      <c r="O9" s="7"/>
      <c r="P9" s="12"/>
    </row>
    <row r="10" spans="1:16">
      <c r="A10" s="8"/>
      <c r="B10" s="8"/>
      <c r="C10" s="9"/>
      <c r="D10" s="8"/>
      <c r="E10" s="14"/>
      <c r="F10" s="8"/>
      <c r="G10" s="14"/>
      <c r="H10" s="8"/>
      <c r="I10" s="8"/>
      <c r="J10" s="11"/>
      <c r="K10" s="11"/>
      <c r="L10" s="8"/>
      <c r="M10" s="8"/>
      <c r="N10" s="8"/>
      <c r="O10" s="8"/>
      <c r="P10" s="12"/>
    </row>
    <row r="11" spans="1:16" ht="16.5" customHeight="1">
      <c r="A11" s="8"/>
      <c r="B11" s="8"/>
      <c r="C11" s="9"/>
      <c r="D11" s="8"/>
      <c r="E11" s="14"/>
      <c r="F11" s="8"/>
      <c r="G11" s="14"/>
      <c r="H11" s="8"/>
      <c r="I11" s="8"/>
      <c r="J11" s="11"/>
      <c r="K11" s="11"/>
      <c r="L11" s="8"/>
      <c r="M11" s="8"/>
      <c r="N11" s="8"/>
      <c r="O11" s="8"/>
      <c r="P11" s="12"/>
    </row>
    <row r="12" spans="1:16" ht="14.25" customHeight="1">
      <c r="A12" s="8"/>
      <c r="B12" s="8"/>
      <c r="C12" s="9"/>
      <c r="D12" s="8"/>
      <c r="E12" s="14"/>
      <c r="F12" s="8"/>
      <c r="G12" s="14"/>
      <c r="H12" s="8"/>
      <c r="I12" s="8"/>
      <c r="J12" s="11"/>
      <c r="K12" s="11"/>
      <c r="L12" s="8"/>
      <c r="M12" s="8"/>
      <c r="N12" s="8"/>
      <c r="O12" s="8"/>
      <c r="P12" s="12"/>
    </row>
    <row r="13" spans="1:16" ht="12.75" customHeight="1">
      <c r="A13" s="8"/>
      <c r="B13" s="8"/>
      <c r="C13" s="9"/>
      <c r="D13" s="8"/>
      <c r="E13" s="14"/>
      <c r="F13" s="8"/>
      <c r="G13" s="14"/>
      <c r="H13" s="8"/>
      <c r="I13" s="8"/>
      <c r="J13" s="11"/>
      <c r="K13" s="11"/>
      <c r="L13" s="8"/>
      <c r="M13" s="8"/>
      <c r="N13" s="8"/>
      <c r="O13" s="8"/>
      <c r="P13" s="12"/>
    </row>
    <row r="14" spans="1:16" ht="15" customHeight="1">
      <c r="A14" s="8"/>
      <c r="B14" s="8"/>
      <c r="C14" s="9"/>
      <c r="D14" s="8"/>
      <c r="E14" s="14"/>
      <c r="F14" s="8"/>
      <c r="G14" s="14"/>
      <c r="H14" s="8"/>
      <c r="I14" s="8"/>
      <c r="J14" s="11"/>
      <c r="K14" s="11"/>
      <c r="L14" s="8"/>
      <c r="M14" s="8"/>
      <c r="N14" s="8"/>
      <c r="O14" s="8"/>
      <c r="P14" s="12"/>
    </row>
    <row r="15" spans="1:16">
      <c r="A15" s="8"/>
      <c r="B15" s="8"/>
      <c r="C15" s="13"/>
      <c r="D15" s="8"/>
      <c r="E15" s="14"/>
      <c r="F15" s="8"/>
      <c r="G15" s="14"/>
      <c r="H15" s="8"/>
      <c r="I15" s="3"/>
      <c r="J15" s="11"/>
      <c r="K15" s="11"/>
      <c r="L15" s="2"/>
      <c r="M15" s="2"/>
      <c r="N15" s="2"/>
      <c r="O15" s="2"/>
      <c r="P15" s="12"/>
    </row>
    <row r="16" spans="1:16">
      <c r="A16" s="8"/>
      <c r="B16" s="8"/>
      <c r="C16" s="13"/>
      <c r="D16" s="8"/>
      <c r="E16" s="14"/>
      <c r="F16" s="8"/>
      <c r="G16" s="14"/>
      <c r="H16" s="8"/>
      <c r="I16" s="2"/>
      <c r="J16" s="2"/>
      <c r="K16" s="2"/>
      <c r="L16" s="2"/>
      <c r="M16" s="2"/>
      <c r="N16" s="4"/>
      <c r="O16" s="2"/>
      <c r="P16" s="12"/>
    </row>
    <row r="17" spans="1:16">
      <c r="A17" s="8"/>
      <c r="B17" s="8"/>
      <c r="C17" s="13"/>
      <c r="D17" s="8"/>
      <c r="E17" s="14"/>
      <c r="F17" s="8"/>
      <c r="G17" s="14"/>
      <c r="H17" s="2"/>
      <c r="I17" s="2"/>
      <c r="J17" s="2"/>
      <c r="K17" s="2"/>
      <c r="L17" s="2"/>
      <c r="M17" s="2"/>
      <c r="N17" s="2"/>
      <c r="O17" s="2"/>
      <c r="P17" s="12"/>
    </row>
    <row r="18" spans="1:16">
      <c r="A18" s="8"/>
      <c r="B18" s="8"/>
      <c r="C18" s="13"/>
      <c r="D18" s="8"/>
      <c r="E18" s="14"/>
      <c r="F18" s="8"/>
      <c r="G18" s="14"/>
      <c r="H18" s="8"/>
      <c r="I18" s="2"/>
      <c r="J18" s="2"/>
      <c r="K18" s="2"/>
      <c r="L18" s="2"/>
      <c r="M18" s="2"/>
      <c r="N18" s="4"/>
      <c r="O18" s="2"/>
      <c r="P18" s="12"/>
    </row>
    <row r="19" spans="1:16">
      <c r="A19" s="8"/>
      <c r="B19" s="8"/>
      <c r="C19" s="13"/>
      <c r="D19" s="8"/>
      <c r="E19" s="14"/>
      <c r="F19" s="8"/>
      <c r="G19" s="14"/>
      <c r="H19" s="8"/>
      <c r="I19" s="2"/>
      <c r="J19" s="2"/>
      <c r="K19" s="2"/>
      <c r="L19" s="2"/>
      <c r="M19" s="2"/>
      <c r="N19" s="2"/>
      <c r="O19" s="2"/>
      <c r="P19" s="12"/>
    </row>
    <row r="20" spans="1:16">
      <c r="A20" s="8"/>
      <c r="B20" s="8"/>
      <c r="C20" s="13"/>
      <c r="D20" s="8"/>
      <c r="E20" s="14"/>
      <c r="F20" s="8"/>
      <c r="G20" s="14"/>
      <c r="H20" s="8"/>
      <c r="I20" s="2"/>
      <c r="J20" s="2"/>
      <c r="K20" s="2"/>
      <c r="L20" s="2"/>
      <c r="M20" s="2"/>
      <c r="N20" s="2"/>
      <c r="O20" s="2"/>
      <c r="P20" s="12"/>
    </row>
    <row r="21" spans="1:16">
      <c r="A21" s="8"/>
      <c r="B21" s="8"/>
      <c r="C21" s="13"/>
      <c r="D21" s="8"/>
      <c r="E21" s="14"/>
      <c r="F21" s="8"/>
      <c r="G21" s="14"/>
      <c r="H21" s="8"/>
      <c r="I21" s="2"/>
      <c r="J21" s="2"/>
      <c r="K21" s="2"/>
      <c r="L21" s="2"/>
      <c r="M21" s="2"/>
      <c r="N21" s="2"/>
      <c r="O21" s="2"/>
      <c r="P21" s="12"/>
    </row>
    <row r="22" spans="1:16" ht="16.5" customHeight="1">
      <c r="A22" s="8"/>
      <c r="B22" s="8"/>
      <c r="C22" s="13"/>
      <c r="D22" s="5"/>
      <c r="E22" s="14"/>
      <c r="F22" s="5"/>
      <c r="G22" s="14"/>
      <c r="H22" s="8"/>
      <c r="I22" s="2"/>
      <c r="J22" s="2"/>
      <c r="K22" s="2"/>
      <c r="L22" s="2"/>
      <c r="M22" s="2"/>
      <c r="N22" s="2"/>
      <c r="O22" s="2"/>
      <c r="P22" s="12"/>
    </row>
    <row r="23" spans="1:16" ht="13.5" customHeight="1">
      <c r="A23" s="8"/>
      <c r="B23" s="8"/>
      <c r="C23" s="13"/>
      <c r="D23" s="8"/>
      <c r="E23" s="14"/>
      <c r="F23" s="8"/>
      <c r="G23" s="14"/>
      <c r="H23" s="4"/>
      <c r="I23" s="2"/>
      <c r="J23" s="2"/>
      <c r="K23" s="2"/>
      <c r="L23" s="2"/>
      <c r="M23" s="2"/>
      <c r="N23" s="4"/>
      <c r="O23" s="4"/>
      <c r="P23" s="12"/>
    </row>
    <row r="24" spans="1:16" ht="18" customHeight="1">
      <c r="A24" s="8"/>
      <c r="B24" s="8"/>
      <c r="C24" s="13"/>
      <c r="D24" s="2"/>
      <c r="E24" s="14"/>
      <c r="F24" s="2"/>
      <c r="G24" s="14"/>
      <c r="H24" s="2"/>
      <c r="I24" s="2"/>
      <c r="J24" s="2"/>
      <c r="K24" s="2"/>
      <c r="L24" s="2"/>
      <c r="M24" s="2"/>
      <c r="N24" s="2"/>
      <c r="O24" s="2"/>
      <c r="P24" s="12"/>
    </row>
  </sheetData>
  <phoneticPr fontId="0" type="noConversion"/>
  <hyperlinks>
    <hyperlink ref="M3" r:id="rId1" display="https://my.zakupki.prom.ua/remote/dispatcher/state_purchase_view/18039245"/>
    <hyperlink ref="M5" r:id="rId2" display="https://my.zakupki.prom.ua/remote/dispatcher/state_purchase_view/18074238"/>
    <hyperlink ref="M6" r:id="rId3" display="https://my.zakupki.prom.ua/remote/dispatcher/state_purchase_view/18078969"/>
    <hyperlink ref="M4" r:id="rId4" display="https://my.zakupki.prom.ua/remote/dispatcher/state_purchase_view/18076059"/>
    <hyperlink ref="M7" r:id="rId5" display="https://my.zakupki.prom.ua/remote/dispatcher/state_purchase_view/18051754"/>
  </hyperlinks>
  <pageMargins left="0.7" right="0.7" top="0.75" bottom="0.75" header="0.3" footer="0.3"/>
  <pageSetup scale="44" fitToHeight="0" orientation="landscape" r:id="rId6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</dc:creator>
  <cp:lastModifiedBy>User1</cp:lastModifiedBy>
  <cp:lastPrinted>2019-05-07T12:47:49Z</cp:lastPrinted>
  <dcterms:created xsi:type="dcterms:W3CDTF">2018-10-16T09:50:41Z</dcterms:created>
  <dcterms:modified xsi:type="dcterms:W3CDTF">2021-11-08T11:25:40Z</dcterms:modified>
</cp:coreProperties>
</file>