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информация о КП\для обновления сайта дніпрорада\"/>
    </mc:Choice>
  </mc:AlternateContent>
  <bookViews>
    <workbookView xWindow="0" yWindow="0" windowWidth="28800" windowHeight="1234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 l="1"/>
  <c r="A27" i="1"/>
  <c r="A28" i="1" s="1"/>
  <c r="A20" i="1"/>
  <c r="A21" i="1" s="1"/>
  <c r="A22" i="1" s="1"/>
  <c r="A23" i="1" s="1"/>
  <c r="A24" i="1" s="1"/>
  <c r="A25" i="1" s="1"/>
  <c r="A29" i="1" l="1"/>
</calcChain>
</file>

<file path=xl/sharedStrings.xml><?xml version="1.0" encoding="utf-8"?>
<sst xmlns="http://schemas.openxmlformats.org/spreadsheetml/2006/main" count="94" uniqueCount="78">
  <si>
    <t>№ п/п</t>
  </si>
  <si>
    <t>Код ЄДРПОУ</t>
  </si>
  <si>
    <t>Номер договору</t>
  </si>
  <si>
    <t>Дата підписання</t>
  </si>
  <si>
    <t>Предмет договору</t>
  </si>
  <si>
    <t>Договір приєднання до Регламенту авторизованого електронного майданчику "Держзакупівлі.Онлайн"</t>
  </si>
  <si>
    <t>Договір оренди нерухомого майна, що належить до комунальної власності територіальної громади міста</t>
  </si>
  <si>
    <t>Договір купівлі-продажу питної води, аксесуарів для води та їх комплектуючих</t>
  </si>
  <si>
    <t>Договір про відшкодування витрат балансоутримувача на утримання орендованого нерухомого майна та надання комунальних послуг орендарю</t>
  </si>
  <si>
    <t>Договір на надання послуг за проведення незалежної оцінки та реценцування звіту з оцінки майна</t>
  </si>
  <si>
    <t>Договір оренди нерухомого майна, що належить до комунальної власності територільної громади міста</t>
  </si>
  <si>
    <t>Договір купівлі-продажу офісного крісла signal(білий)</t>
  </si>
  <si>
    <t>Договір купівлі-продажу канцелярських товарів та паперових виробів</t>
  </si>
  <si>
    <t>Договір підряду з сервісного обслуговування систем кондиціювання</t>
  </si>
  <si>
    <t xml:space="preserve">«код ДК 021:2015 – 7226-0000-5 Послуги, пов’язані з програмним забезпеченням (послуга з розробки модуля програмного забезпечення інтеграції об’єктів автоматизованої системи керування дорожнім рухом до системи головного центру автоматизованого керування взаємодії систем та його автоматизованого помічника) </t>
  </si>
  <si>
    <t>Послуги з фарбування стін</t>
  </si>
  <si>
    <t>Фарба інтер'єрна</t>
  </si>
  <si>
    <t>Генеральний договір строкового депозиту(порядок залучення грошових коштів)</t>
  </si>
  <si>
    <t>№4180308602022018-11</t>
  </si>
  <si>
    <t>№ 53-ДРА/18</t>
  </si>
  <si>
    <t>314-ДРА/18</t>
  </si>
  <si>
    <t>02/092018</t>
  </si>
  <si>
    <t>05/04-18</t>
  </si>
  <si>
    <t>02-09/2018</t>
  </si>
  <si>
    <t>12/0918</t>
  </si>
  <si>
    <t>1909/11</t>
  </si>
  <si>
    <t>1909/12</t>
  </si>
  <si>
    <t>2018/ДО/175-018</t>
  </si>
  <si>
    <t>11/10</t>
  </si>
  <si>
    <t>11-1/18</t>
  </si>
  <si>
    <t>1 980 000, 00</t>
  </si>
  <si>
    <t>1 287 000, 00</t>
  </si>
  <si>
    <t>990 000, 00</t>
  </si>
  <si>
    <t>2 970 000, 00</t>
  </si>
  <si>
    <t>2 277 000, 00</t>
  </si>
  <si>
    <t>2 772 000, 00</t>
  </si>
  <si>
    <t>3 465 000, 00</t>
  </si>
  <si>
    <t>396 000, 00</t>
  </si>
  <si>
    <t>693 000, 00</t>
  </si>
  <si>
    <t>4 158 000, 00</t>
  </si>
  <si>
    <t>2990, 00</t>
  </si>
  <si>
    <t>3 700 000, 00</t>
  </si>
  <si>
    <t>4 207 500, 00</t>
  </si>
  <si>
    <t>Сума договору, грн.</t>
  </si>
  <si>
    <t>ІПН 3213517994</t>
  </si>
  <si>
    <t>виписка №744598 серія АБ</t>
  </si>
  <si>
    <t>ІПН 2839204223</t>
  </si>
  <si>
    <t>ПАТАБ "Укргазбанк"</t>
  </si>
  <si>
    <t>Департамент по роботі з активами ДМР</t>
  </si>
  <si>
    <t>ТОВ "Держзакупівлі.Онлайн"</t>
  </si>
  <si>
    <t>ІПН 390083226562</t>
  </si>
  <si>
    <t>КП "Бюро обліку майнових прав та діяльноситі з нерухомості"ДМР</t>
  </si>
  <si>
    <t>ТОВ "ЕКСПЕРТ-ГРУП"</t>
  </si>
  <si>
    <t>ТОВ "І.М.-Бест"</t>
  </si>
  <si>
    <t>Назва організацій з якими  КП "Інформаційні системи" ДМР уклало договори надання послуг, закупівлі товару, тощо</t>
  </si>
  <si>
    <r>
      <t>«</t>
    </r>
    <r>
      <rPr>
        <b/>
        <sz val="9"/>
        <color theme="1"/>
        <rFont val="Calibri"/>
        <family val="2"/>
        <charset val="204"/>
        <scheme val="minor"/>
      </rPr>
      <t>код ДК 021:2015- 31730000-2</t>
    </r>
    <r>
      <rPr>
        <sz val="9"/>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Центрального району)»</t>
    </r>
  </si>
  <si>
    <r>
      <t xml:space="preserve">«код </t>
    </r>
    <r>
      <rPr>
        <b/>
        <sz val="9"/>
        <color theme="1"/>
        <rFont val="Calibri"/>
        <family val="2"/>
        <charset val="204"/>
        <scheme val="minor"/>
      </rPr>
      <t>ДК 021:2015- 31730000-2</t>
    </r>
    <r>
      <rPr>
        <sz val="9"/>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Чечелівського району)»</t>
    </r>
  </si>
  <si>
    <r>
      <t xml:space="preserve">«код </t>
    </r>
    <r>
      <rPr>
        <b/>
        <sz val="9"/>
        <color theme="1"/>
        <rFont val="Calibri"/>
        <family val="2"/>
        <charset val="204"/>
        <scheme val="minor"/>
      </rPr>
      <t>ДК 021:2015- 31730000-2</t>
    </r>
    <r>
      <rPr>
        <sz val="9"/>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Індустріального району)»</t>
    </r>
  </si>
  <si>
    <r>
      <t xml:space="preserve">«код </t>
    </r>
    <r>
      <rPr>
        <b/>
        <sz val="9"/>
        <color theme="1"/>
        <rFont val="Calibri"/>
        <family val="2"/>
        <charset val="204"/>
        <scheme val="minor"/>
      </rPr>
      <t>ДК 021:2015- 31730000-2</t>
    </r>
    <r>
      <rPr>
        <sz val="9"/>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Новокодацького району)»</t>
    </r>
  </si>
  <si>
    <r>
      <t xml:space="preserve">«код </t>
    </r>
    <r>
      <rPr>
        <b/>
        <sz val="9"/>
        <color theme="1"/>
        <rFont val="Calibri"/>
        <family val="2"/>
        <charset val="204"/>
        <scheme val="minor"/>
      </rPr>
      <t>ДК 021:2015- 31730000-2</t>
    </r>
    <r>
      <rPr>
        <sz val="9"/>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Самарського району)»</t>
    </r>
  </si>
  <si>
    <r>
      <t xml:space="preserve">«код </t>
    </r>
    <r>
      <rPr>
        <b/>
        <sz val="9"/>
        <color theme="1"/>
        <rFont val="Calibri"/>
        <family val="2"/>
        <charset val="204"/>
        <scheme val="minor"/>
      </rPr>
      <t>ДК 021:2015- 31730000-2</t>
    </r>
    <r>
      <rPr>
        <sz val="9"/>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Шевченківського району)»</t>
    </r>
  </si>
  <si>
    <r>
      <t xml:space="preserve">«код </t>
    </r>
    <r>
      <rPr>
        <b/>
        <sz val="9"/>
        <color theme="1"/>
        <rFont val="Calibri"/>
        <family val="2"/>
        <charset val="204"/>
        <scheme val="minor"/>
      </rPr>
      <t>ДК 021:2015- 31730000-2</t>
    </r>
    <r>
      <rPr>
        <sz val="9"/>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Соборного району)»</t>
    </r>
  </si>
  <si>
    <r>
      <t xml:space="preserve">«код </t>
    </r>
    <r>
      <rPr>
        <b/>
        <sz val="9"/>
        <color theme="1"/>
        <rFont val="Calibri"/>
        <family val="2"/>
        <charset val="204"/>
        <scheme val="minor"/>
      </rPr>
      <t>ДК 021:2015- 31730000-2</t>
    </r>
    <r>
      <rPr>
        <sz val="9"/>
        <color theme="1"/>
        <rFont val="Calibri"/>
        <family val="2"/>
        <charset val="204"/>
        <scheme val="minor"/>
      </rPr>
      <t xml:space="preserve"> Електротехнiчне обладнання»  (модулі  автоматизованого керування об'єктами систем диспетчеризацiї лiфтiв Амур-Нижньодніпровського району)»</t>
    </r>
  </si>
  <si>
    <r>
      <t>Послуга з розробки модуля програмного забезпечення інтеграції системи керування об’єктами мереж освітлення міста до системи головного центру автоматизованого керування (</t>
    </r>
    <r>
      <rPr>
        <b/>
        <sz val="9"/>
        <color theme="1"/>
        <rFont val="Calibri"/>
        <family val="2"/>
        <charset val="204"/>
        <scheme val="minor"/>
      </rPr>
      <t>код ДК 021:2015-</t>
    </r>
    <r>
      <rPr>
        <sz val="9"/>
        <color theme="1"/>
        <rFont val="Calibri"/>
        <family val="2"/>
        <charset val="204"/>
        <scheme val="minor"/>
      </rPr>
      <t xml:space="preserve"> </t>
    </r>
    <r>
      <rPr>
        <b/>
        <sz val="9"/>
        <color theme="1"/>
        <rFont val="Calibri"/>
        <family val="2"/>
        <charset val="204"/>
        <scheme val="minor"/>
      </rPr>
      <t>72260000-5</t>
    </r>
    <r>
      <rPr>
        <sz val="9"/>
        <color theme="1"/>
        <rFont val="Calibri"/>
        <family val="2"/>
        <charset val="204"/>
        <scheme val="minor"/>
      </rPr>
      <t xml:space="preserve"> Послуга пов’язана з програмним забезпеченням)</t>
    </r>
  </si>
  <si>
    <r>
      <t xml:space="preserve">Апаратно-програмний комплекс автоматизованої системи керування ліфтів (код </t>
    </r>
    <r>
      <rPr>
        <b/>
        <sz val="9"/>
        <color theme="1"/>
        <rFont val="Calibri"/>
        <family val="2"/>
        <charset val="204"/>
        <scheme val="minor"/>
      </rPr>
      <t xml:space="preserve">ДК 021:2015 -30210000-4 </t>
    </r>
    <r>
      <rPr>
        <sz val="9"/>
        <color theme="1"/>
        <rFont val="Calibri"/>
        <family val="2"/>
        <charset val="204"/>
        <scheme val="minor"/>
      </rPr>
      <t>– Машини для обробки даних (апаратна частина) (апаратно-програмний комплекс автоматизованої системи диспетчеризації ліфтів)</t>
    </r>
  </si>
  <si>
    <r>
      <t xml:space="preserve">Послуrа з розробки модуля програмного забезпечення взаємодiї систем керування об'сктами мереж освiтлення міста, автоматизованої системи диспетчеризацiї лiфтiв та автоматизованої системи керування дорожнiм рухом (код  </t>
    </r>
    <r>
      <rPr>
        <b/>
        <sz val="9"/>
        <color theme="1"/>
        <rFont val="Calibri"/>
        <family val="2"/>
        <charset val="204"/>
        <scheme val="minor"/>
      </rPr>
      <t>ДК</t>
    </r>
    <r>
      <rPr>
        <sz val="9"/>
        <color theme="1"/>
        <rFont val="Calibri"/>
        <family val="2"/>
        <charset val="204"/>
        <scheme val="minor"/>
      </rPr>
      <t xml:space="preserve"> </t>
    </r>
    <r>
      <rPr>
        <b/>
        <sz val="9"/>
        <color theme="1"/>
        <rFont val="Calibri"/>
        <family val="2"/>
        <charset val="204"/>
        <scheme val="minor"/>
      </rPr>
      <t xml:space="preserve">021:2015-72260000-5 </t>
    </r>
    <r>
      <rPr>
        <sz val="9"/>
        <color theme="1"/>
        <rFont val="Calibri"/>
        <family val="2"/>
        <charset val="204"/>
        <scheme val="minor"/>
      </rPr>
      <t>Послуги, пов'язанi з програмним забезпеченням (послуга з розробки модуля  програмного забезпечення взаємодiї систем керування об'ектами мереж освiтлення міста, автоматизованої системи диспетчеризацiї ліфтів та автоматизованої системи керування дорожнiм рухом)</t>
    </r>
  </si>
  <si>
    <r>
      <t xml:space="preserve">«код </t>
    </r>
    <r>
      <rPr>
        <b/>
        <sz val="9"/>
        <color theme="1"/>
        <rFont val="Calibri"/>
        <family val="2"/>
        <charset val="204"/>
        <scheme val="minor"/>
      </rPr>
      <t xml:space="preserve">ДК 021:2015 -30210000-4 </t>
    </r>
    <r>
      <rPr>
        <sz val="9"/>
        <color theme="1"/>
        <rFont val="Calibri"/>
        <family val="2"/>
        <charset val="204"/>
        <scheme val="minor"/>
      </rPr>
      <t>–  Машини для обробки даних» (апаратний комплекс взаємодії систем керування об‘єктами мереж освітлення міста, автоматизованої системи диспетчеризації ліфтів та автоматизованої системи керування дорожнім рухом) Апаратний комплекс взаємодії систем керування об‘єктами мереж освітлення міста, автоматизованої системи диспетчеризації ліфтів та автоматизованої системи керування дорожнім рухом</t>
    </r>
  </si>
  <si>
    <r>
      <t xml:space="preserve"> «код </t>
    </r>
    <r>
      <rPr>
        <b/>
        <sz val="9"/>
        <color theme="1"/>
        <rFont val="Calibri"/>
        <family val="2"/>
        <charset val="204"/>
        <scheme val="minor"/>
      </rPr>
      <t>ДК 021:2015 – 31430000-9</t>
    </r>
    <r>
      <rPr>
        <sz val="9"/>
        <color theme="1"/>
        <rFont val="Calibri"/>
        <family val="2"/>
        <charset val="204"/>
        <scheme val="minor"/>
      </rPr>
      <t xml:space="preserve"> Електричні акумулятори</t>
    </r>
  </si>
  <si>
    <r>
      <t>код ДК 021:2015 35120000-1</t>
    </r>
    <r>
      <rPr>
        <sz val="9"/>
        <color theme="1"/>
        <rFont val="Calibri"/>
        <family val="2"/>
        <charset val="204"/>
        <scheme val="minor"/>
      </rPr>
      <t xml:space="preserve"> - Системи та пристрої нагляду та охорони</t>
    </r>
  </si>
  <si>
    <t>ТОВ "ТПД №1"</t>
  </si>
  <si>
    <t>ФОП Ельке Олександр Ігорович</t>
  </si>
  <si>
    <t>ФОП Шагунов А.А.</t>
  </si>
  <si>
    <t>ФОП Низький М.М.</t>
  </si>
  <si>
    <t>ФОП Низька Людмила Сергіївна</t>
  </si>
  <si>
    <t>ФОП Пилипова О.М.(Аква Базис)</t>
  </si>
  <si>
    <t>ПАТ"УКРПОШТА"</t>
  </si>
  <si>
    <r>
      <rPr>
        <b/>
        <sz val="9"/>
        <color theme="1"/>
        <rFont val="Calibri"/>
        <family val="2"/>
        <charset val="204"/>
        <scheme val="minor"/>
      </rPr>
      <t>кдк-22210000-5</t>
    </r>
    <r>
      <rPr>
        <sz val="9"/>
        <color theme="1"/>
        <rFont val="Calibri"/>
        <family val="2"/>
        <charset val="204"/>
        <scheme val="minor"/>
      </rPr>
      <t xml:space="preserve"> Періодичні видання (Радник у сфері державних закупівль)</t>
    </r>
  </si>
  <si>
    <t>241018-11/2.3Р11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</si>
</sst>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13" x14ac:knownFonts="1">
    <font>
      <sz val="11"/>
      <color theme="1"/>
      <name val="Calibri"/>
      <family val="2"/>
      <charset val="204"/>
      <scheme val="minor"/>
    </font>
    <font>
      <sz val="9"/>
      <color theme="1"/>
      <name val="Calibri"/>
      <family val="2"/>
      <charset val="204"/>
      <scheme val="minor"/>
    </font>
    <font>
      <b/>
      <sz val="9"/>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1"/>
      <name val="Calibri"/>
      <family val="2"/>
      <charset val="204"/>
      <scheme val="minor"/>
    </font>
    <font>
      <b/>
      <sz val="10"/>
      <name val="Times New Roman"/>
      <family val="1"/>
      <charset val="204"/>
    </font>
    <font>
      <sz val="9"/>
      <name val="Calibri"/>
      <family val="2"/>
      <charset val="204"/>
      <scheme val="minor"/>
    </font>
    <font>
      <b/>
      <sz val="9"/>
      <name val="Calibri"/>
      <family val="2"/>
      <charset val="204"/>
      <scheme val="minor"/>
    </font>
    <font>
      <b/>
      <sz val="9"/>
      <color rgb="FF000000"/>
      <name val="Calibri"/>
      <family val="2"/>
      <charset val="204"/>
      <scheme val="minor"/>
    </font>
    <font>
      <sz val="9"/>
      <color rgb="FF000000"/>
      <name val="Calibri"/>
      <family val="2"/>
      <charset val="204"/>
      <scheme val="minor"/>
    </font>
  </fonts>
  <fills count="3">
    <fill>
      <patternFill patternType="none"/>
    </fill>
    <fill>
      <patternFill patternType="gray125"/>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xf numFmtId="49" fontId="2" fillId="0" borderId="0" xfId="0" applyNumberFormat="1" applyFont="1"/>
    <xf numFmtId="0" fontId="4" fillId="0" borderId="0" xfId="0" applyFont="1" applyBorder="1" applyAlignment="1">
      <alignment horizontal="center" vertical="center" wrapText="1"/>
    </xf>
    <xf numFmtId="16"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1" fillId="0" borderId="0" xfId="0" applyFont="1" applyBorder="1" applyAlignment="1">
      <alignment horizontal="center" vertical="center"/>
    </xf>
    <xf numFmtId="49" fontId="3" fillId="0" borderId="0" xfId="0" applyNumberFormat="1" applyFont="1"/>
    <xf numFmtId="14" fontId="2" fillId="0" borderId="0" xfId="0" applyNumberFormat="1"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7" fillId="0" borderId="0" xfId="0" applyFont="1"/>
    <xf numFmtId="0" fontId="0" fillId="0" borderId="0" xfId="0" applyAlignment="1">
      <alignment horizontal="center"/>
    </xf>
    <xf numFmtId="14" fontId="6"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Fill="1" applyAlignment="1">
      <alignment vertical="center"/>
    </xf>
    <xf numFmtId="0" fontId="2" fillId="0" borderId="0" xfId="0" applyFont="1" applyAlignment="1">
      <alignment horizontal="center"/>
    </xf>
    <xf numFmtId="0" fontId="2"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8" fillId="2" borderId="6" xfId="0"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14" fontId="8" fillId="2" borderId="7" xfId="0" applyNumberFormat="1"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164" fontId="8" fillId="2" borderId="8" xfId="0" applyNumberFormat="1" applyFont="1" applyFill="1" applyBorder="1" applyAlignment="1" applyProtection="1">
      <alignment horizontal="center" vertical="center" wrapText="1"/>
    </xf>
    <xf numFmtId="0" fontId="1" fillId="0" borderId="1" xfId="0" applyFont="1" applyBorder="1" applyAlignment="1">
      <alignment horizontal="center" vertical="center"/>
    </xf>
    <xf numFmtId="49" fontId="2" fillId="0" borderId="10"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1" fillId="0" borderId="10" xfId="0" applyFont="1" applyBorder="1" applyAlignment="1">
      <alignment horizontal="center" vertical="center"/>
    </xf>
    <xf numFmtId="0" fontId="9" fillId="0" borderId="1" xfId="0" applyFont="1" applyFill="1" applyBorder="1" applyAlignment="1" applyProtection="1">
      <alignment horizontal="center" vertical="center" wrapText="1"/>
    </xf>
    <xf numFmtId="0" fontId="1" fillId="0" borderId="1" xfId="0" applyFont="1" applyBorder="1" applyAlignment="1">
      <alignment horizontal="left" vertical="center" wrapText="1"/>
    </xf>
    <xf numFmtId="164" fontId="1" fillId="0" borderId="11"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Fill="1" applyBorder="1" applyAlignment="1" applyProtection="1">
      <alignment horizontal="center" vertical="center" wrapText="1"/>
    </xf>
    <xf numFmtId="0" fontId="1" fillId="0" borderId="5" xfId="0" applyFont="1" applyBorder="1" applyAlignment="1">
      <alignment horizontal="center" vertical="center"/>
    </xf>
    <xf numFmtId="49" fontId="11" fillId="0" borderId="0"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0" fontId="1" fillId="0" borderId="5" xfId="0" applyFont="1" applyFill="1" applyBorder="1" applyAlignment="1" applyProtection="1">
      <alignment horizontal="center" vertical="center" wrapText="1"/>
    </xf>
    <xf numFmtId="0" fontId="12" fillId="0" borderId="5" xfId="0" applyFont="1" applyBorder="1" applyAlignment="1">
      <alignment horizontal="left" vertical="center" wrapText="1"/>
    </xf>
    <xf numFmtId="164" fontId="12"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2" fillId="0" borderId="1" xfId="0" applyFont="1" applyBorder="1" applyAlignment="1">
      <alignment horizontal="left" vertical="center" wrapText="1"/>
    </xf>
    <xf numFmtId="164" fontId="12" fillId="0" borderId="11"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1" xfId="0" applyFont="1" applyBorder="1" applyAlignment="1">
      <alignment horizontal="center" vertical="center"/>
    </xf>
    <xf numFmtId="0" fontId="9" fillId="0" borderId="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2" fillId="0" borderId="10" xfId="0" applyFont="1" applyBorder="1" applyAlignment="1">
      <alignment horizontal="center" vertical="center" wrapText="1"/>
    </xf>
    <xf numFmtId="0" fontId="9" fillId="0" borderId="10"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2" fillId="0" borderId="1" xfId="0" applyFont="1" applyBorder="1" applyAlignment="1">
      <alignment horizontal="left" vertical="center" wrapText="1"/>
    </xf>
    <xf numFmtId="14" fontId="9"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 fillId="0" borderId="4" xfId="0" applyFont="1" applyBorder="1" applyAlignment="1">
      <alignment horizontal="center" vertical="center"/>
    </xf>
    <xf numFmtId="14" fontId="9"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164" fontId="1" fillId="0" borderId="11" xfId="0" applyNumberFormat="1" applyFont="1" applyBorder="1" applyAlignment="1">
      <alignment horizontal="center"/>
    </xf>
    <xf numFmtId="49" fontId="2" fillId="0" borderId="1" xfId="0" applyNumberFormat="1" applyFont="1"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topLeftCell="A43" workbookViewId="0">
      <selection activeCell="C30" sqref="C30"/>
    </sheetView>
  </sheetViews>
  <sheetFormatPr defaultRowHeight="15.75" x14ac:dyDescent="0.25"/>
  <cols>
    <col min="1" max="1" width="5.42578125" customWidth="1"/>
    <col min="2" max="2" width="12.85546875" style="7" customWidth="1"/>
    <col min="3" max="3" width="13.85546875" style="9" customWidth="1"/>
    <col min="4" max="4" width="16.42578125" style="14" customWidth="1"/>
    <col min="5" max="5" width="22.42578125" style="12" customWidth="1"/>
    <col min="6" max="6" width="42" style="18" customWidth="1"/>
    <col min="7" max="7" width="12.85546875" style="10" customWidth="1"/>
  </cols>
  <sheetData>
    <row r="1" spans="1:7" ht="16.5" thickBot="1" x14ac:dyDescent="0.3">
      <c r="A1" s="1"/>
      <c r="B1" s="2"/>
      <c r="C1" s="8"/>
      <c r="D1" s="19"/>
      <c r="E1" s="16"/>
      <c r="F1" s="17"/>
    </row>
    <row r="2" spans="1:7" s="15" customFormat="1" ht="75.75" customHeight="1" x14ac:dyDescent="0.25">
      <c r="A2" s="20" t="s">
        <v>0</v>
      </c>
      <c r="B2" s="21" t="s">
        <v>2</v>
      </c>
      <c r="C2" s="22" t="s">
        <v>3</v>
      </c>
      <c r="D2" s="23" t="s">
        <v>1</v>
      </c>
      <c r="E2" s="23" t="s">
        <v>54</v>
      </c>
      <c r="F2" s="23" t="s">
        <v>4</v>
      </c>
      <c r="G2" s="24" t="s">
        <v>43</v>
      </c>
    </row>
    <row r="3" spans="1:7" ht="32.25" customHeight="1" x14ac:dyDescent="0.25">
      <c r="A3" s="25">
        <v>1</v>
      </c>
      <c r="B3" s="26" t="s">
        <v>18</v>
      </c>
      <c r="C3" s="27">
        <v>43133</v>
      </c>
      <c r="D3" s="28" t="s">
        <v>50</v>
      </c>
      <c r="E3" s="29" t="s">
        <v>49</v>
      </c>
      <c r="F3" s="30" t="s">
        <v>5</v>
      </c>
      <c r="G3" s="31"/>
    </row>
    <row r="4" spans="1:7" ht="36" x14ac:dyDescent="0.25">
      <c r="A4" s="25">
        <v>2</v>
      </c>
      <c r="B4" s="26" t="s">
        <v>19</v>
      </c>
      <c r="C4" s="27">
        <v>43143</v>
      </c>
      <c r="D4" s="28"/>
      <c r="E4" s="56" t="s">
        <v>48</v>
      </c>
      <c r="F4" s="30" t="s">
        <v>6</v>
      </c>
      <c r="G4" s="31">
        <v>1241.96</v>
      </c>
    </row>
    <row r="5" spans="1:7" ht="48" x14ac:dyDescent="0.25">
      <c r="A5" s="25">
        <v>3</v>
      </c>
      <c r="B5" s="32">
        <v>1</v>
      </c>
      <c r="C5" s="27">
        <v>43189</v>
      </c>
      <c r="D5" s="33">
        <v>37974630</v>
      </c>
      <c r="E5" s="29" t="s">
        <v>53</v>
      </c>
      <c r="F5" s="30" t="s">
        <v>55</v>
      </c>
      <c r="G5" s="31" t="s">
        <v>30</v>
      </c>
    </row>
    <row r="6" spans="1:7" ht="48" x14ac:dyDescent="0.25">
      <c r="A6" s="25">
        <v>4</v>
      </c>
      <c r="B6" s="32">
        <v>2</v>
      </c>
      <c r="C6" s="27">
        <v>43189</v>
      </c>
      <c r="D6" s="33">
        <v>37974630</v>
      </c>
      <c r="E6" s="29" t="s">
        <v>53</v>
      </c>
      <c r="F6" s="30" t="s">
        <v>56</v>
      </c>
      <c r="G6" s="31" t="s">
        <v>31</v>
      </c>
    </row>
    <row r="7" spans="1:7" ht="48" x14ac:dyDescent="0.25">
      <c r="A7" s="25">
        <v>5</v>
      </c>
      <c r="B7" s="32">
        <v>3</v>
      </c>
      <c r="C7" s="27">
        <v>43189</v>
      </c>
      <c r="D7" s="33">
        <v>37974630</v>
      </c>
      <c r="E7" s="29" t="s">
        <v>53</v>
      </c>
      <c r="F7" s="30" t="s">
        <v>57</v>
      </c>
      <c r="G7" s="31" t="s">
        <v>32</v>
      </c>
    </row>
    <row r="8" spans="1:7" ht="48" x14ac:dyDescent="0.25">
      <c r="A8" s="25">
        <v>6</v>
      </c>
      <c r="B8" s="32">
        <v>4</v>
      </c>
      <c r="C8" s="27">
        <v>43189</v>
      </c>
      <c r="D8" s="33">
        <v>37974630</v>
      </c>
      <c r="E8" s="29" t="s">
        <v>53</v>
      </c>
      <c r="F8" s="30" t="s">
        <v>58</v>
      </c>
      <c r="G8" s="31" t="s">
        <v>33</v>
      </c>
    </row>
    <row r="9" spans="1:7" ht="48" x14ac:dyDescent="0.25">
      <c r="A9" s="25">
        <v>7</v>
      </c>
      <c r="B9" s="32">
        <v>5</v>
      </c>
      <c r="C9" s="27">
        <v>43189</v>
      </c>
      <c r="D9" s="33">
        <v>37974630</v>
      </c>
      <c r="E9" s="29" t="s">
        <v>53</v>
      </c>
      <c r="F9" s="30" t="s">
        <v>59</v>
      </c>
      <c r="G9" s="31" t="s">
        <v>34</v>
      </c>
    </row>
    <row r="10" spans="1:7" ht="48" x14ac:dyDescent="0.25">
      <c r="A10" s="25">
        <v>8</v>
      </c>
      <c r="B10" s="32">
        <v>6</v>
      </c>
      <c r="C10" s="27">
        <v>43189</v>
      </c>
      <c r="D10" s="33">
        <v>37974630</v>
      </c>
      <c r="E10" s="29" t="s">
        <v>53</v>
      </c>
      <c r="F10" s="30" t="s">
        <v>60</v>
      </c>
      <c r="G10" s="31" t="s">
        <v>35</v>
      </c>
    </row>
    <row r="11" spans="1:7" ht="48" x14ac:dyDescent="0.25">
      <c r="A11" s="25">
        <v>9</v>
      </c>
      <c r="B11" s="32">
        <v>7</v>
      </c>
      <c r="C11" s="27">
        <v>43189</v>
      </c>
      <c r="D11" s="33">
        <v>37974630</v>
      </c>
      <c r="E11" s="29" t="s">
        <v>53</v>
      </c>
      <c r="F11" s="30" t="s">
        <v>61</v>
      </c>
      <c r="G11" s="31" t="s">
        <v>36</v>
      </c>
    </row>
    <row r="12" spans="1:7" ht="48" x14ac:dyDescent="0.25">
      <c r="A12" s="25">
        <v>10</v>
      </c>
      <c r="B12" s="32">
        <v>8</v>
      </c>
      <c r="C12" s="27">
        <v>43189</v>
      </c>
      <c r="D12" s="33">
        <v>37974630</v>
      </c>
      <c r="E12" s="29" t="s">
        <v>53</v>
      </c>
      <c r="F12" s="30" t="s">
        <v>62</v>
      </c>
      <c r="G12" s="31" t="s">
        <v>37</v>
      </c>
    </row>
    <row r="13" spans="1:7" ht="72" x14ac:dyDescent="0.25">
      <c r="A13" s="25">
        <v>11</v>
      </c>
      <c r="B13" s="32">
        <v>9</v>
      </c>
      <c r="C13" s="27">
        <v>43192</v>
      </c>
      <c r="D13" s="33">
        <v>37974630</v>
      </c>
      <c r="E13" s="29" t="s">
        <v>53</v>
      </c>
      <c r="F13" s="30" t="s">
        <v>63</v>
      </c>
      <c r="G13" s="31" t="s">
        <v>38</v>
      </c>
    </row>
    <row r="14" spans="1:7" ht="60" x14ac:dyDescent="0.25">
      <c r="A14" s="25">
        <v>12</v>
      </c>
      <c r="B14" s="32">
        <v>10</v>
      </c>
      <c r="C14" s="27">
        <v>43192</v>
      </c>
      <c r="D14" s="33">
        <v>37974630</v>
      </c>
      <c r="E14" s="29" t="s">
        <v>53</v>
      </c>
      <c r="F14" s="30" t="s">
        <v>64</v>
      </c>
      <c r="G14" s="31" t="s">
        <v>39</v>
      </c>
    </row>
    <row r="15" spans="1:7" ht="24" x14ac:dyDescent="0.25">
      <c r="A15" s="25">
        <v>13</v>
      </c>
      <c r="B15" s="26" t="s">
        <v>22</v>
      </c>
      <c r="C15" s="27">
        <v>43195</v>
      </c>
      <c r="D15" s="34" t="s">
        <v>45</v>
      </c>
      <c r="E15" s="29" t="s">
        <v>74</v>
      </c>
      <c r="F15" s="30" t="s">
        <v>7</v>
      </c>
      <c r="G15" s="31" t="s">
        <v>40</v>
      </c>
    </row>
    <row r="16" spans="1:7" ht="144" x14ac:dyDescent="0.25">
      <c r="A16" s="25">
        <v>14</v>
      </c>
      <c r="B16" s="32">
        <v>11</v>
      </c>
      <c r="C16" s="27">
        <v>43211</v>
      </c>
      <c r="D16" s="33">
        <v>37974630</v>
      </c>
      <c r="E16" s="29" t="s">
        <v>53</v>
      </c>
      <c r="F16" s="30" t="s">
        <v>65</v>
      </c>
      <c r="G16" s="31" t="s">
        <v>41</v>
      </c>
    </row>
    <row r="17" spans="1:7" ht="120" x14ac:dyDescent="0.25">
      <c r="A17" s="25">
        <v>15</v>
      </c>
      <c r="B17" s="32">
        <v>12</v>
      </c>
      <c r="C17" s="27">
        <v>43227</v>
      </c>
      <c r="D17" s="33">
        <v>37974630</v>
      </c>
      <c r="E17" s="29" t="s">
        <v>53</v>
      </c>
      <c r="F17" s="30" t="s">
        <v>66</v>
      </c>
      <c r="G17" s="31" t="s">
        <v>42</v>
      </c>
    </row>
    <row r="18" spans="1:7" ht="61.5" customHeight="1" x14ac:dyDescent="0.25">
      <c r="A18" s="35">
        <v>16</v>
      </c>
      <c r="B18" s="36">
        <v>4</v>
      </c>
      <c r="C18" s="37">
        <v>43241</v>
      </c>
      <c r="D18" s="6">
        <v>3341763</v>
      </c>
      <c r="E18" s="38" t="s">
        <v>51</v>
      </c>
      <c r="F18" s="39" t="s">
        <v>8</v>
      </c>
      <c r="G18" s="40"/>
    </row>
    <row r="19" spans="1:7" ht="51.75" customHeight="1" x14ac:dyDescent="0.25">
      <c r="A19" s="25">
        <v>17</v>
      </c>
      <c r="B19" s="41">
        <v>84</v>
      </c>
      <c r="C19" s="27">
        <v>43291</v>
      </c>
      <c r="D19" s="28">
        <v>34513074</v>
      </c>
      <c r="E19" s="25" t="s">
        <v>52</v>
      </c>
      <c r="F19" s="42" t="s">
        <v>9</v>
      </c>
      <c r="G19" s="43">
        <v>2500</v>
      </c>
    </row>
    <row r="20" spans="1:7" ht="84" x14ac:dyDescent="0.25">
      <c r="A20" s="25">
        <f>A19+1</f>
        <v>18</v>
      </c>
      <c r="B20" s="26">
        <v>13</v>
      </c>
      <c r="C20" s="27">
        <v>43298</v>
      </c>
      <c r="D20" s="33">
        <v>37974630</v>
      </c>
      <c r="E20" s="29" t="s">
        <v>53</v>
      </c>
      <c r="F20" s="30" t="s">
        <v>14</v>
      </c>
      <c r="G20" s="31">
        <v>4009500</v>
      </c>
    </row>
    <row r="21" spans="1:7" s="11" customFormat="1" ht="36" x14ac:dyDescent="0.25">
      <c r="A21" s="44">
        <f t="shared" ref="A21:A29" si="0">A20+1</f>
        <v>19</v>
      </c>
      <c r="B21" s="32" t="s">
        <v>20</v>
      </c>
      <c r="C21" s="27">
        <v>43322</v>
      </c>
      <c r="D21" s="33"/>
      <c r="E21" s="56" t="s">
        <v>48</v>
      </c>
      <c r="F21" s="45" t="s">
        <v>10</v>
      </c>
      <c r="G21" s="46">
        <v>5788.48</v>
      </c>
    </row>
    <row r="22" spans="1:7" ht="47.25" customHeight="1" x14ac:dyDescent="0.25">
      <c r="A22" s="25">
        <f t="shared" si="0"/>
        <v>20</v>
      </c>
      <c r="B22" s="26" t="s">
        <v>21</v>
      </c>
      <c r="C22" s="27">
        <v>43345</v>
      </c>
      <c r="D22" s="47" t="s">
        <v>46</v>
      </c>
      <c r="E22" s="57" t="s">
        <v>73</v>
      </c>
      <c r="F22" s="30" t="s">
        <v>11</v>
      </c>
      <c r="G22" s="31">
        <v>2999</v>
      </c>
    </row>
    <row r="23" spans="1:7" ht="47.25" customHeight="1" x14ac:dyDescent="0.25">
      <c r="A23" s="25">
        <f t="shared" si="0"/>
        <v>21</v>
      </c>
      <c r="B23" s="26" t="s">
        <v>23</v>
      </c>
      <c r="C23" s="27">
        <v>43345</v>
      </c>
      <c r="D23" s="48" t="s">
        <v>46</v>
      </c>
      <c r="E23" s="38" t="s">
        <v>73</v>
      </c>
      <c r="F23" s="30" t="s">
        <v>12</v>
      </c>
      <c r="G23" s="31">
        <v>2999</v>
      </c>
    </row>
    <row r="24" spans="1:7" ht="46.5" customHeight="1" x14ac:dyDescent="0.25">
      <c r="A24" s="25">
        <f t="shared" si="0"/>
        <v>22</v>
      </c>
      <c r="B24" s="49" t="s">
        <v>24</v>
      </c>
      <c r="C24" s="27">
        <v>43355</v>
      </c>
      <c r="D24" s="50">
        <v>40371601</v>
      </c>
      <c r="E24" s="29" t="s">
        <v>69</v>
      </c>
      <c r="F24" s="30" t="s">
        <v>13</v>
      </c>
      <c r="G24" s="31">
        <v>2999</v>
      </c>
    </row>
    <row r="25" spans="1:7" ht="48" customHeight="1" x14ac:dyDescent="0.25">
      <c r="A25" s="25">
        <f t="shared" si="0"/>
        <v>23</v>
      </c>
      <c r="B25" s="49" t="s">
        <v>25</v>
      </c>
      <c r="C25" s="27">
        <v>43371</v>
      </c>
      <c r="D25" s="51">
        <v>2258917633</v>
      </c>
      <c r="E25" s="29" t="s">
        <v>70</v>
      </c>
      <c r="F25" s="30" t="s">
        <v>67</v>
      </c>
      <c r="G25" s="31">
        <v>324</v>
      </c>
    </row>
    <row r="26" spans="1:7" ht="59.25" customHeight="1" x14ac:dyDescent="0.25">
      <c r="A26" s="25">
        <f t="shared" si="0"/>
        <v>24</v>
      </c>
      <c r="B26" s="49" t="s">
        <v>26</v>
      </c>
      <c r="C26" s="27">
        <v>43371</v>
      </c>
      <c r="D26" s="52">
        <v>2258917633</v>
      </c>
      <c r="E26" s="58" t="s">
        <v>70</v>
      </c>
      <c r="F26" s="53" t="s">
        <v>68</v>
      </c>
      <c r="G26" s="31">
        <v>2900.04</v>
      </c>
    </row>
    <row r="27" spans="1:7" s="14" customFormat="1" ht="42.75" customHeight="1" x14ac:dyDescent="0.25">
      <c r="A27" s="25">
        <f t="shared" si="0"/>
        <v>25</v>
      </c>
      <c r="B27" s="26" t="s">
        <v>28</v>
      </c>
      <c r="C27" s="54">
        <v>43384</v>
      </c>
      <c r="D27" s="50">
        <v>2675500554</v>
      </c>
      <c r="E27" s="29" t="s">
        <v>71</v>
      </c>
      <c r="F27" s="30" t="s">
        <v>15</v>
      </c>
      <c r="G27" s="31">
        <v>2999</v>
      </c>
    </row>
    <row r="28" spans="1:7" ht="39" customHeight="1" x14ac:dyDescent="0.25">
      <c r="A28" s="25">
        <f t="shared" si="0"/>
        <v>26</v>
      </c>
      <c r="B28" s="26" t="s">
        <v>29</v>
      </c>
      <c r="C28" s="27">
        <v>43384</v>
      </c>
      <c r="D28" s="48" t="s">
        <v>44</v>
      </c>
      <c r="E28" s="29" t="s">
        <v>72</v>
      </c>
      <c r="F28" s="30" t="s">
        <v>16</v>
      </c>
      <c r="G28" s="31">
        <v>2999</v>
      </c>
    </row>
    <row r="29" spans="1:7" ht="54.75" customHeight="1" x14ac:dyDescent="0.25">
      <c r="A29" s="25">
        <f t="shared" si="0"/>
        <v>27</v>
      </c>
      <c r="B29" s="49" t="s">
        <v>27</v>
      </c>
      <c r="C29" s="54">
        <v>43356</v>
      </c>
      <c r="D29" s="28">
        <v>23697280</v>
      </c>
      <c r="E29" s="55" t="s">
        <v>47</v>
      </c>
      <c r="F29" s="30" t="s">
        <v>17</v>
      </c>
      <c r="G29" s="31"/>
    </row>
    <row r="30" spans="1:7" ht="24.75" x14ac:dyDescent="0.25">
      <c r="A30" s="59">
        <v>28</v>
      </c>
      <c r="B30" s="63" t="s">
        <v>77</v>
      </c>
      <c r="C30" s="60">
        <v>43399</v>
      </c>
      <c r="D30" s="25">
        <v>25771603</v>
      </c>
      <c r="E30" s="61" t="s">
        <v>75</v>
      </c>
      <c r="F30" s="30" t="s">
        <v>76</v>
      </c>
      <c r="G30" s="62">
        <v>2999</v>
      </c>
    </row>
    <row r="31" spans="1:7" x14ac:dyDescent="0.25">
      <c r="C31" s="13"/>
      <c r="E31" s="4"/>
    </row>
    <row r="32" spans="1:7" x14ac:dyDescent="0.25">
      <c r="E32" s="5"/>
    </row>
    <row r="33" spans="4:6" customFormat="1" x14ac:dyDescent="0.25">
      <c r="D33" s="14"/>
      <c r="E33" s="3"/>
      <c r="F33" s="18"/>
    </row>
  </sheetData>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2018-10-23T09:17:59Z</cp:lastPrinted>
  <dcterms:created xsi:type="dcterms:W3CDTF">2017-04-26T13:22:49Z</dcterms:created>
  <dcterms:modified xsi:type="dcterms:W3CDTF">2018-10-29T10:32:55Z</dcterms:modified>
</cp:coreProperties>
</file>