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ИНФОРМАЦИОННЫЕ СИСТЕМЫ\ДЛЯ ОБНОВЛЕНИЯ сайта дніпрорада\"/>
    </mc:Choice>
  </mc:AlternateContent>
  <bookViews>
    <workbookView xWindow="0" yWindow="0" windowWidth="24000" windowHeight="9030" activeTab="1"/>
  </bookViews>
  <sheets>
    <sheet name=" 2018 рік" sheetId="1" r:id="rId1"/>
    <sheet name="2019 рік" sheetId="2" r:id="rId2"/>
  </sheets>
  <calcPr calcId="162913"/>
</workbook>
</file>

<file path=xl/calcChain.xml><?xml version="1.0" encoding="utf-8"?>
<calcChain xmlns="http://schemas.openxmlformats.org/spreadsheetml/2006/main">
  <c r="A5" i="2" l="1"/>
  <c r="A6" i="2" s="1"/>
  <c r="A7" i="2" s="1"/>
  <c r="A8" i="2" s="1"/>
  <c r="A9" i="2" s="1"/>
  <c r="A10" i="2" s="1"/>
  <c r="A11" i="2" s="1"/>
  <c r="A12" i="2" s="1"/>
  <c r="A19" i="2" s="1"/>
  <c r="A18" i="2" s="1"/>
  <c r="A17" i="2" s="1"/>
  <c r="A16" i="2" s="1"/>
  <c r="A15" i="2" s="1"/>
  <c r="A13" i="2" s="1"/>
  <c r="A14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3" i="2" s="1"/>
  <c r="A34" i="2" s="1"/>
  <c r="A30" i="2" s="1"/>
  <c r="A31" i="2" s="1"/>
  <c r="A32" i="2" s="1"/>
  <c r="A35" i="2" s="1"/>
  <c r="A36" i="2" s="1"/>
  <c r="A27" i="1"/>
  <c r="A26" i="1"/>
  <c r="A24" i="1" s="1"/>
  <c r="A25" i="1" s="1"/>
  <c r="A23" i="1" s="1"/>
  <c r="A21" i="1" s="1"/>
  <c r="A20" i="1" s="1"/>
  <c r="A22" i="1" s="1"/>
</calcChain>
</file>

<file path=xl/sharedStrings.xml><?xml version="1.0" encoding="utf-8"?>
<sst xmlns="http://schemas.openxmlformats.org/spreadsheetml/2006/main" count="411" uniqueCount="205">
  <si>
    <t>Предмет закупівлі</t>
  </si>
  <si>
    <t>Код КЕКВ</t>
  </si>
  <si>
    <t>Тип процедури</t>
  </si>
  <si>
    <t xml:space="preserve">Статус </t>
  </si>
  <si>
    <t>Примітки</t>
  </si>
  <si>
    <t>Очікувана вартість закупівлі                         (грн. з ПДВ)</t>
  </si>
  <si>
    <t>79950000-8  Послуги з організації виставок, ярмарок і конгресів</t>
  </si>
  <si>
    <t>Завершена</t>
  </si>
  <si>
    <t>Відкриті торги</t>
  </si>
  <si>
    <t>Класифікатор       ДК 021:2015</t>
  </si>
  <si>
    <t>Пропозиція потенційного переможця (грн. з ПДВ)</t>
  </si>
  <si>
    <t>Апаратно-програмний комплекс автоматизованої системи керування ліфтів (код ДК 021:2015 -30210000-4 – Машини для обробки даних (апаратна частина) (апаратно-програмний комплекс автоматизованої системи диспетчеризації ліфтів)</t>
  </si>
  <si>
    <t>31730000-2 Електротехнiчне обладнання</t>
  </si>
  <si>
    <t>Модулі  автоматизованого керування об'єктами систем диспетчеризацiї лiфтiв Центрального району</t>
  </si>
  <si>
    <t>Модулі  автоматизованого керування об'єктами систем диспетчеризацiї лiфтiв Чечелівського району</t>
  </si>
  <si>
    <t xml:space="preserve"> 31730000-2 Електротехнiчне обладнання</t>
  </si>
  <si>
    <t>Модулі  автоматизованого керування об'єктами систем диспетчеризацiї лiфтiв Новокодацького району</t>
  </si>
  <si>
    <t>Модулі  автоматизованого керування об'єктами систем диспетчеризацiї лiфтiв Самарського району</t>
  </si>
  <si>
    <t>Модулі  автоматизованого керування об'єктами систем диспетчеризацiї лiфтiв Шевченківського району</t>
  </si>
  <si>
    <t>Модулі  автоматизованого керування об'єктами систем диспетчеризацiї лiфтiв Соборного району</t>
  </si>
  <si>
    <t>Модулі  автоматизованого керування об'єктами систем диспетчеризацiї лiфтiв Амур-Нижньодніпровського району</t>
  </si>
  <si>
    <t>72260000-5 Послуга з програмним забезпеченням</t>
  </si>
  <si>
    <t>Послуга з розробки модуля програмного забезпечення інтеграції системи керування об’єктами мереж освітлення міста до системи головного центру автоматизованого керування</t>
  </si>
  <si>
    <t>30210000-4 – Машини для обробки даних (апаратна частина)</t>
  </si>
  <si>
    <t>Апаратно-програмний комплекс автоматизованої системи керування ліфтів (апаратно-програмний комплекс автоматизованої системи диспетчеризації ліфтів)</t>
  </si>
  <si>
    <t>Послуrа з розробки модуля програмного забезпечення взаємодiї систем керування об'сктами мереж освiтлення міста, автоматизованої системи диспетчеризацiї лiфтiв та автоматизованої системи керування дорожнiм рухом (послуга з розробки модуля  програмного забезпечення взаємодiї систем керування об'ектами мереж освiтлення міста, автоматизованої системи диспетчеризацiї ліфтів та автоматизованої системи керування дорожнiм рухом)</t>
  </si>
  <si>
    <t>72260000-5 Послуги з програмним забезпеченням</t>
  </si>
  <si>
    <t>7226-0000-5 Послуги, з програмним забезпеченням</t>
  </si>
  <si>
    <t xml:space="preserve">Послуга з розробки модуля програмного забезпечення інтеграції об’єктів автоматизованої системи керування дорожнім рухом до системи головного центру автоматизованого керування взаємодії систем та його автоматизованого помічника) </t>
  </si>
  <si>
    <t>UA-2018-02-27-001673-a</t>
  </si>
  <si>
    <t>UA-2018-06-19-000856-c</t>
  </si>
  <si>
    <t>UA-2018-03-01-000710-b</t>
  </si>
  <si>
    <t>UA-2018-02-27-002204-c</t>
  </si>
  <si>
    <t>UA-2018-02-27-001672-a</t>
  </si>
  <si>
    <t>UA-2018-02-27-002196-c</t>
  </si>
  <si>
    <t>UA-2018-02-27-001609-a</t>
  </si>
  <si>
    <t>UA-2018-04-03-001665-c</t>
  </si>
  <si>
    <t>UA-2018-02-27-000657-b</t>
  </si>
  <si>
    <t>UA-2018-03-15-000217-c</t>
  </si>
  <si>
    <t>UA-2018-03-01-002279-c</t>
  </si>
  <si>
    <t xml:space="preserve"> UA-2018-02-27-001670-a</t>
  </si>
  <si>
    <t>UA-2018-02-27-001666-a</t>
  </si>
  <si>
    <t>№ п/п</t>
  </si>
  <si>
    <t>Ідентифікатор закупівлі</t>
  </si>
  <si>
    <t xml:space="preserve">Проведені відкриті торги за 2018 рік                                                                                                                                                                                                                                                                                                                                                                    КП " Інформаційні системи" ДМР                                                                                                                                                                                                                     </t>
  </si>
  <si>
    <t>Назва потенційного переможця (з найменшою ціною)</t>
  </si>
  <si>
    <t>ТОВ "І.М.-Бест"</t>
  </si>
  <si>
    <t>Дата проведення аукціону або розгляду</t>
  </si>
  <si>
    <t>Фактична сума договору</t>
  </si>
  <si>
    <t>Придбання послуг з розробки програмного забезпечення єдиного координаційного центру управління містом</t>
  </si>
  <si>
    <t>скасовано</t>
  </si>
  <si>
    <t>UA-2018-03-05-000631-b</t>
  </si>
  <si>
    <t>UA-2018-03-05-001519-a</t>
  </si>
  <si>
    <t>Придбання апаратного комплексу єдиного координаційного центру управління містом</t>
  </si>
  <si>
    <t xml:space="preserve"> 30210000-4 Машини для обробки даних (апаратна частина)</t>
  </si>
  <si>
    <t>не выдбулась</t>
  </si>
  <si>
    <r>
      <t xml:space="preserve">Договір </t>
    </r>
    <r>
      <rPr>
        <b/>
        <sz val="11"/>
        <color theme="1"/>
        <rFont val="Calibri"/>
        <family val="2"/>
        <charset val="204"/>
        <scheme val="minor"/>
      </rPr>
      <t>№ 4</t>
    </r>
    <r>
      <rPr>
        <sz val="11"/>
        <color theme="1"/>
        <rFont val="Calibri"/>
        <family val="2"/>
        <charset val="204"/>
        <scheme val="minor"/>
      </rPr>
      <t xml:space="preserve"> від  30.03.2018 р. </t>
    </r>
  </si>
  <si>
    <r>
      <t>Договір</t>
    </r>
    <r>
      <rPr>
        <b/>
        <sz val="11"/>
        <color theme="1"/>
        <rFont val="Calibri"/>
        <family val="2"/>
        <charset val="204"/>
        <scheme val="minor"/>
      </rPr>
      <t xml:space="preserve"> №5</t>
    </r>
    <r>
      <rPr>
        <sz val="11"/>
        <color theme="1"/>
        <rFont val="Calibri"/>
        <family val="2"/>
        <charset val="204"/>
        <scheme val="minor"/>
      </rPr>
      <t xml:space="preserve"> від  30.03.2018 р. </t>
    </r>
  </si>
  <si>
    <r>
      <t xml:space="preserve">Договір </t>
    </r>
    <r>
      <rPr>
        <b/>
        <sz val="11"/>
        <color theme="1"/>
        <rFont val="Calibri"/>
        <family val="2"/>
        <charset val="204"/>
        <scheme val="minor"/>
      </rPr>
      <t>№3</t>
    </r>
    <r>
      <rPr>
        <sz val="11"/>
        <color theme="1"/>
        <rFont val="Calibri"/>
        <family val="2"/>
        <charset val="204"/>
        <scheme val="minor"/>
      </rPr>
      <t xml:space="preserve"> від  30.03.2018 р. </t>
    </r>
  </si>
  <si>
    <r>
      <t>Договір</t>
    </r>
    <r>
      <rPr>
        <b/>
        <sz val="11"/>
        <color theme="1"/>
        <rFont val="Calibri"/>
        <family val="2"/>
        <charset val="204"/>
        <scheme val="minor"/>
      </rPr>
      <t xml:space="preserve"> №6</t>
    </r>
    <r>
      <rPr>
        <sz val="11"/>
        <color theme="1"/>
        <rFont val="Calibri"/>
        <family val="2"/>
        <charset val="204"/>
        <scheme val="minor"/>
      </rPr>
      <t xml:space="preserve"> від  30.03.2018 р.</t>
    </r>
  </si>
  <si>
    <r>
      <t xml:space="preserve">Договір </t>
    </r>
    <r>
      <rPr>
        <b/>
        <sz val="11"/>
        <color theme="1"/>
        <rFont val="Calibri"/>
        <family val="2"/>
        <charset val="204"/>
        <scheme val="minor"/>
      </rPr>
      <t>№7</t>
    </r>
    <r>
      <rPr>
        <sz val="11"/>
        <color theme="1"/>
        <rFont val="Calibri"/>
        <family val="2"/>
        <charset val="204"/>
        <scheme val="minor"/>
      </rPr>
      <t xml:space="preserve"> від  30.03.2018 р.</t>
    </r>
  </si>
  <si>
    <r>
      <t xml:space="preserve">Договір від </t>
    </r>
    <r>
      <rPr>
        <b/>
        <sz val="11"/>
        <color theme="1"/>
        <rFont val="Calibri"/>
        <family val="2"/>
        <charset val="204"/>
        <scheme val="minor"/>
      </rPr>
      <t>№8</t>
    </r>
    <r>
      <rPr>
        <sz val="11"/>
        <color theme="1"/>
        <rFont val="Calibri"/>
        <family val="2"/>
        <charset val="204"/>
        <scheme val="minor"/>
      </rPr>
      <t xml:space="preserve">  30.03.2018 р.</t>
    </r>
  </si>
  <si>
    <r>
      <t xml:space="preserve">Договір від  </t>
    </r>
    <r>
      <rPr>
        <b/>
        <sz val="11"/>
        <color theme="1"/>
        <rFont val="Calibri"/>
        <family val="2"/>
        <charset val="204"/>
        <scheme val="minor"/>
      </rPr>
      <t xml:space="preserve">№9 </t>
    </r>
    <r>
      <rPr>
        <sz val="11"/>
        <color theme="1"/>
        <rFont val="Calibri"/>
        <family val="2"/>
        <charset val="204"/>
        <scheme val="minor"/>
      </rPr>
      <t>02.04.2018 р.</t>
    </r>
  </si>
  <si>
    <r>
      <t xml:space="preserve">Договір </t>
    </r>
    <r>
      <rPr>
        <b/>
        <sz val="11"/>
        <color theme="1"/>
        <rFont val="Calibri"/>
        <family val="2"/>
        <charset val="204"/>
        <scheme val="minor"/>
      </rPr>
      <t>№10</t>
    </r>
    <r>
      <rPr>
        <sz val="11"/>
        <color theme="1"/>
        <rFont val="Calibri"/>
        <family val="2"/>
        <charset val="204"/>
        <scheme val="minor"/>
      </rPr>
      <t xml:space="preserve"> від  02.04.2018 р. </t>
    </r>
  </si>
  <si>
    <r>
      <t xml:space="preserve">Договір </t>
    </r>
    <r>
      <rPr>
        <b/>
        <sz val="11"/>
        <color theme="1"/>
        <rFont val="Calibri"/>
        <family val="2"/>
        <charset val="204"/>
        <scheme val="minor"/>
      </rPr>
      <t>№11</t>
    </r>
    <r>
      <rPr>
        <sz val="11"/>
        <color theme="1"/>
        <rFont val="Calibri"/>
        <family val="2"/>
        <charset val="204"/>
        <scheme val="minor"/>
      </rPr>
      <t xml:space="preserve"> від  21.04.2018 р.</t>
    </r>
  </si>
  <si>
    <r>
      <t xml:space="preserve">Договір </t>
    </r>
    <r>
      <rPr>
        <b/>
        <sz val="11"/>
        <color theme="1"/>
        <rFont val="Calibri"/>
        <family val="2"/>
        <charset val="204"/>
        <scheme val="minor"/>
      </rPr>
      <t xml:space="preserve">№ 12 </t>
    </r>
    <r>
      <rPr>
        <sz val="11"/>
        <color theme="1"/>
        <rFont val="Calibri"/>
        <family val="2"/>
        <charset val="204"/>
        <scheme val="minor"/>
      </rPr>
      <t xml:space="preserve">від  07.05.2018 р. </t>
    </r>
  </si>
  <si>
    <r>
      <t>Договір</t>
    </r>
    <r>
      <rPr>
        <b/>
        <sz val="11"/>
        <color theme="1"/>
        <rFont val="Calibri"/>
        <family val="2"/>
        <charset val="204"/>
        <scheme val="minor"/>
      </rPr>
      <t xml:space="preserve"> №13</t>
    </r>
    <r>
      <rPr>
        <sz val="11"/>
        <color theme="1"/>
        <rFont val="Calibri"/>
        <family val="2"/>
        <charset val="204"/>
        <scheme val="minor"/>
      </rPr>
      <t xml:space="preserve"> від  17.07.2018 р. </t>
    </r>
  </si>
  <si>
    <r>
      <t>Договір</t>
    </r>
    <r>
      <rPr>
        <b/>
        <sz val="11"/>
        <rFont val="Calibri"/>
        <family val="2"/>
        <charset val="204"/>
        <scheme val="minor"/>
      </rPr>
      <t xml:space="preserve"> №1</t>
    </r>
    <r>
      <rPr>
        <sz val="11"/>
        <color theme="1"/>
        <rFont val="Calibri"/>
        <family val="2"/>
        <charset val="204"/>
        <scheme val="minor"/>
      </rPr>
      <t xml:space="preserve"> від  30.03.2018 р.</t>
    </r>
  </si>
  <si>
    <r>
      <t xml:space="preserve">Договір </t>
    </r>
    <r>
      <rPr>
        <b/>
        <sz val="11"/>
        <rFont val="Calibri"/>
        <family val="2"/>
        <charset val="204"/>
        <scheme val="minor"/>
      </rPr>
      <t xml:space="preserve">№2 </t>
    </r>
    <r>
      <rPr>
        <sz val="11"/>
        <color theme="1"/>
        <rFont val="Calibri"/>
        <family val="2"/>
        <charset val="204"/>
        <scheme val="minor"/>
      </rPr>
      <t>від  30.03.2018 р.</t>
    </r>
  </si>
  <si>
    <t xml:space="preserve">UA-2018-11-19-001730-b </t>
  </si>
  <si>
    <t>Послуга з поточного ремонту приміщення адміністративної будівлі</t>
  </si>
  <si>
    <t>ТОВ ТПД №1   40371601</t>
  </si>
  <si>
    <t>Придбання модулів автоматизованого керування об’єктами систем диспетчеризації ліфтів Новокодацького району</t>
  </si>
  <si>
    <t>31730000-2  Електротехнічне обладнання</t>
  </si>
  <si>
    <t>Придбання модулів автоматизованого керування об’єктами систем диспетчеризації ліфтів Шевченківського району</t>
  </si>
  <si>
    <t>UA-2018-12-06-001105-a</t>
  </si>
  <si>
    <t>Придбання модулів автоматизованого керування об’єктами систем диспетчеризації ліфтів Чечелівського району</t>
  </si>
  <si>
    <t>Придбання модулів автоматизованого керування об’єктами систем диспетчеризації ліфтів Центрального району</t>
  </si>
  <si>
    <t>UA-2018-12-06-001275-b</t>
  </si>
  <si>
    <t>UA-2018-12-06-001104-a</t>
  </si>
  <si>
    <t>UA-2018-12-06-001273-b</t>
  </si>
  <si>
    <t>Придбання модулів автоматизованого керування об’єктами систем диспетчеризації ліфтів Соборного району</t>
  </si>
  <si>
    <t>Придбання модулів автоматизованого керування об’єктами систем диспетчеризації ліфтів Самарського району</t>
  </si>
  <si>
    <t>UA-2018-12-06-001271-b</t>
  </si>
  <si>
    <t>UA-2018-12-06-005170-c</t>
  </si>
  <si>
    <t>Придбання модулів автоматизованого керування об’єктами систем диспетчеризації ліфтів Індустріального району</t>
  </si>
  <si>
    <t>UA-2018-12-06-001096-a</t>
  </si>
  <si>
    <t>Придбання модулів автоматизованого керування об’єктами систем диспетчеризації ліфтів Амур-Нижньодніпровського району</t>
  </si>
  <si>
    <t>45000000-7 - Будівельні роботи та поточний ремонт</t>
  </si>
  <si>
    <r>
      <t xml:space="preserve">Договір від </t>
    </r>
    <r>
      <rPr>
        <b/>
        <sz val="11"/>
        <color theme="1"/>
        <rFont val="Calibri"/>
        <family val="2"/>
        <charset val="204"/>
        <scheme val="minor"/>
      </rPr>
      <t>№8</t>
    </r>
    <r>
      <rPr>
        <sz val="11"/>
        <color theme="1"/>
        <rFont val="Calibri"/>
        <family val="2"/>
        <charset val="204"/>
        <scheme val="minor"/>
      </rPr>
      <t xml:space="preserve">  від 08.01.19</t>
    </r>
  </si>
  <si>
    <r>
      <t xml:space="preserve">Договір від </t>
    </r>
    <r>
      <rPr>
        <b/>
        <sz val="11"/>
        <color theme="1"/>
        <rFont val="Calibri"/>
        <family val="2"/>
        <charset val="204"/>
        <scheme val="minor"/>
      </rPr>
      <t>№7 від 08.01.19</t>
    </r>
    <r>
      <rPr>
        <sz val="11"/>
        <color theme="1"/>
        <rFont val="Calibri"/>
        <family val="2"/>
        <charset val="204"/>
        <scheme val="minor"/>
      </rPr>
      <t xml:space="preserve">  </t>
    </r>
  </si>
  <si>
    <r>
      <t xml:space="preserve">Договір від </t>
    </r>
    <r>
      <rPr>
        <b/>
        <sz val="11"/>
        <color theme="1"/>
        <rFont val="Calibri"/>
        <family val="2"/>
        <charset val="204"/>
        <scheme val="minor"/>
      </rPr>
      <t>№5</t>
    </r>
    <r>
      <rPr>
        <sz val="11"/>
        <color theme="1"/>
        <rFont val="Calibri"/>
        <family val="2"/>
        <charset val="204"/>
        <scheme val="minor"/>
      </rPr>
      <t xml:space="preserve"> від 08.01.19</t>
    </r>
  </si>
  <si>
    <r>
      <t xml:space="preserve">Договір від </t>
    </r>
    <r>
      <rPr>
        <b/>
        <sz val="11"/>
        <color theme="1"/>
        <rFont val="Calibri"/>
        <family val="2"/>
        <charset val="204"/>
        <scheme val="minor"/>
      </rPr>
      <t>№6</t>
    </r>
    <r>
      <rPr>
        <sz val="11"/>
        <color theme="1"/>
        <rFont val="Calibri"/>
        <family val="2"/>
        <charset val="204"/>
        <scheme val="minor"/>
      </rPr>
      <t xml:space="preserve">  від 08.01.19</t>
    </r>
  </si>
  <si>
    <r>
      <t xml:space="preserve">Договір від </t>
    </r>
    <r>
      <rPr>
        <b/>
        <sz val="11"/>
        <color theme="1"/>
        <rFont val="Calibri"/>
        <family val="2"/>
        <charset val="204"/>
        <scheme val="minor"/>
      </rPr>
      <t>№2</t>
    </r>
    <r>
      <rPr>
        <sz val="11"/>
        <color theme="1"/>
        <rFont val="Calibri"/>
        <family val="2"/>
        <charset val="204"/>
        <scheme val="minor"/>
      </rPr>
      <t xml:space="preserve">  від 08.01.19</t>
    </r>
  </si>
  <si>
    <r>
      <t xml:space="preserve">Договір від </t>
    </r>
    <r>
      <rPr>
        <b/>
        <sz val="11"/>
        <color theme="1"/>
        <rFont val="Calibri"/>
        <family val="2"/>
        <charset val="204"/>
        <scheme val="minor"/>
      </rPr>
      <t>№1</t>
    </r>
    <r>
      <rPr>
        <sz val="11"/>
        <color theme="1"/>
        <rFont val="Calibri"/>
        <family val="2"/>
        <charset val="204"/>
        <scheme val="minor"/>
      </rPr>
      <t xml:space="preserve">  від 08.01.19</t>
    </r>
  </si>
  <si>
    <r>
      <t xml:space="preserve">Договір від </t>
    </r>
    <r>
      <rPr>
        <b/>
        <sz val="11"/>
        <color theme="1"/>
        <rFont val="Calibri"/>
        <family val="2"/>
        <charset val="204"/>
        <scheme val="minor"/>
      </rPr>
      <t>№3</t>
    </r>
    <r>
      <rPr>
        <sz val="11"/>
        <color theme="1"/>
        <rFont val="Calibri"/>
        <family val="2"/>
        <charset val="204"/>
        <scheme val="minor"/>
      </rPr>
      <t xml:space="preserve">  від 08.01.19</t>
    </r>
  </si>
  <si>
    <t xml:space="preserve">Проведені відкриті торги за 2019 рік                                                                                                                                                                                                                                                                                                                                                                    КП " Інформаційні системи" ДМР                                                                                                                                                                                                                     </t>
  </si>
  <si>
    <t> UA-2018-12-06-001276-b</t>
  </si>
  <si>
    <r>
      <t xml:space="preserve">Договір від </t>
    </r>
    <r>
      <rPr>
        <b/>
        <sz val="11"/>
        <color theme="1"/>
        <rFont val="Calibri"/>
        <family val="2"/>
        <charset val="204"/>
        <scheme val="minor"/>
      </rPr>
      <t>№4</t>
    </r>
    <r>
      <rPr>
        <sz val="11"/>
        <color theme="1"/>
        <rFont val="Calibri"/>
        <family val="2"/>
        <charset val="204"/>
        <scheme val="minor"/>
      </rPr>
      <t xml:space="preserve">  від 08.01.19</t>
    </r>
  </si>
  <si>
    <t>30230000-0 Комп'ютерне обладнання</t>
  </si>
  <si>
    <t>Придбання плати контролю перекосу фаз Амур -Нижньодніпровського району</t>
  </si>
  <si>
    <t>UA-2019-04-05-000875-c</t>
  </si>
  <si>
    <t>UA-2019-04-05-000870-c</t>
  </si>
  <si>
    <t>Придбання плати контролю перекосу фаз Соборного  району</t>
  </si>
  <si>
    <t>Придбання плати контролю перекосу фаз Шевченківського  району</t>
  </si>
  <si>
    <t>UA-2019-04-05-002660-a</t>
  </si>
  <si>
    <t>Придбання плати контролю перекосу фаз Самарського  району</t>
  </si>
  <si>
    <t>UA-2019-04-05-000873-c </t>
  </si>
  <si>
    <t>Придбання плати контролю перекосу фаз Новокодацького  району</t>
  </si>
  <si>
    <t>UA-2019-04-05-001701-b</t>
  </si>
  <si>
    <t>Придбання плати контролю перекосу фаз Індустріального  району</t>
  </si>
  <si>
    <t>UA-2019-04-05-001700-b</t>
  </si>
  <si>
    <t>Придбання плати контролю перекосу фаз Чечелівського  району</t>
  </si>
  <si>
    <t>UA-2019-04-05-002657-a</t>
  </si>
  <si>
    <t>Придбання плати контролю перекосу фаз Центрального  району</t>
  </si>
  <si>
    <t>UA-2019-04-05-002656-a </t>
  </si>
  <si>
    <t>ТОВ "Вікейтс"</t>
  </si>
  <si>
    <t>Договір № 14 від 14.05.2019р.</t>
  </si>
  <si>
    <t>Договір № 15 від 14.05.2019р.</t>
  </si>
  <si>
    <t>Договір № 16 від 14.05.2019р.</t>
  </si>
  <si>
    <t>974,700</t>
  </si>
  <si>
    <t>Договір № 17 від 14.05.2019р.</t>
  </si>
  <si>
    <t>Договір № 18 від 14.05.2019р.</t>
  </si>
  <si>
    <t>Договір № 19 від 14.05.2019р.</t>
  </si>
  <si>
    <t>Договір № 20 від 14.05.2019р.</t>
  </si>
  <si>
    <t>Договір № 21 від 14.05.2019р.</t>
  </si>
  <si>
    <t>Послуги з технічного обслуговування модулів автоматизованого керування об’єктами систем диспетчеризації ліфтів Амур-Нижньодніпровського району</t>
  </si>
  <si>
    <t>50710000-5 - Послуги з ремонту і технічного обслуговування електричного і механічного устаткування будівель</t>
  </si>
  <si>
    <t>Послуги з технічного обслуговування модулів автоматизованого керування об’єктами систем диспетчеризації ліфтів Шевченківського району</t>
  </si>
  <si>
    <t>Послуги з технічного обслуговування модулів автоматизованого керування об’єктами систем диспетчеризації ліфтів Чечелівського району</t>
  </si>
  <si>
    <t>Послуги з технічного обслуговування модулів автоматизованого керування об’єктами систем диспетчеризації ліфтів Центрального району</t>
  </si>
  <si>
    <t>Послуги з технічного обслуговування модулів автоматизованого керування об’єктами систем диспетчеризації ліфтів Соборного району</t>
  </si>
  <si>
    <t>Послуги з технічного обслуговування модулів автоматизованого керування об’єктами систем диспетчеризації ліфтів Самарського району</t>
  </si>
  <si>
    <t>Послуги з технічного обслуговування модулів автоматизованого керування об’єктами систем диспетчеризації ліфтів Індустріального району</t>
  </si>
  <si>
    <t>Послуги з технічного обслуговування модулів автоматизованого керування об’єктами систем диспетчеризації ліфтівНовокадацького району</t>
  </si>
  <si>
    <t>Інформаційний канал для передачі інформації від локального об'єкта в сервер Амур-Нижньодніпровського району</t>
  </si>
  <si>
    <t>64210000-1 - Послуги телефонного зв’язку та передачі даних</t>
  </si>
  <si>
    <t>Допорогова закупівля</t>
  </si>
  <si>
    <t>Інформаційний канал для передачі інформації від локального об'єкта в сервер Центрального району</t>
  </si>
  <si>
    <t>Інформаційний канал для передачі інформації від локального об'єкта в сервер Чечелівського району</t>
  </si>
  <si>
    <t>Інформаційний канал для передачі інформації від локального об'єкта в сервер Індустріального району</t>
  </si>
  <si>
    <t>Інформаційний канал для передачі інформації від локального об'єкта в сервер Новокадацького району</t>
  </si>
  <si>
    <t>Інформаційний канал для передачі інформації від локального об'єкта в сервер Самарського району</t>
  </si>
  <si>
    <t>Інформаційний канал для передачі інформації від локального об'єкта в сервер Шевченківського району</t>
  </si>
  <si>
    <t>Інформаційний канал для передачі інформації від локального об'єкта в сервер Соборного району</t>
  </si>
  <si>
    <t>Послуга з обслуговування серверів</t>
  </si>
  <si>
    <t>50320000-4  - Послуги з ремонту і технічного обслуговування персональних комп’ютерів</t>
  </si>
  <si>
    <t>1 000 000,00</t>
  </si>
  <si>
    <t>500 000,00</t>
  </si>
  <si>
    <t>750 000,00</t>
  </si>
  <si>
    <t>1 200 000,00</t>
  </si>
  <si>
    <t>UA-2019-05-28-000431-b</t>
  </si>
  <si>
    <t>UA-2019-05-28-000749-c</t>
  </si>
  <si>
    <t>UA-2019-05-28-000356-b</t>
  </si>
  <si>
    <t>UA-2019-05-28-001109-a</t>
  </si>
  <si>
    <t>UA-2019-05-28-000354-b</t>
  </si>
  <si>
    <t>UA-2019-05-28-000715-c</t>
  </si>
  <si>
    <t>UA-2019-05-28-000305-b</t>
  </si>
  <si>
    <t>UA-2019-05-28-000986-a</t>
  </si>
  <si>
    <t>UA-2019-05-28-000620-c</t>
  </si>
  <si>
    <t>UA-2019-05-28-000588-c</t>
  </si>
  <si>
    <t>UA-2019-05-28-000578-c</t>
  </si>
  <si>
    <t>UA-2019-05-28-000850-a</t>
  </si>
  <si>
    <t>UA-2019-05-28-000510-c</t>
  </si>
  <si>
    <t>UA-2019-05-28-000244-b</t>
  </si>
  <si>
    <t>UA-2019-05-28-000778-a</t>
  </si>
  <si>
    <t>UA-2019-05-27-000841-c</t>
  </si>
  <si>
    <r>
      <t>Договір</t>
    </r>
    <r>
      <rPr>
        <b/>
        <sz val="11"/>
        <color theme="1"/>
        <rFont val="Calibri"/>
        <family val="2"/>
        <charset val="204"/>
        <scheme val="minor"/>
      </rPr>
      <t xml:space="preserve"> №1-21/12</t>
    </r>
    <r>
      <rPr>
        <sz val="11"/>
        <color theme="1"/>
        <rFont val="Calibri"/>
        <family val="2"/>
        <charset val="204"/>
        <scheme val="minor"/>
      </rPr>
      <t xml:space="preserve"> від  21.12.2018 р. </t>
    </r>
  </si>
  <si>
    <t>ТОВ "ЮКРЕЙНІАН ІТ ГРУП"</t>
  </si>
  <si>
    <t>Договір № 22 від 25.06.2019р.</t>
  </si>
  <si>
    <t>Договір № 28 від 25.06.2019р.</t>
  </si>
  <si>
    <t>Договір № 27 від 25.06.2019р.</t>
  </si>
  <si>
    <t>Договір № 26 від 25.06.2019р.</t>
  </si>
  <si>
    <t>Завершена 25.06.19</t>
  </si>
  <si>
    <t>Завершена 25.06.20</t>
  </si>
  <si>
    <t>Завершена 25.06.21</t>
  </si>
  <si>
    <t>Завершена 25.06.22</t>
  </si>
  <si>
    <t>Завершена 25.06.23</t>
  </si>
  <si>
    <t>Завершена 25.06.24</t>
  </si>
  <si>
    <t>Завершена 25.06.25</t>
  </si>
  <si>
    <t>Завершена 25.06.26</t>
  </si>
  <si>
    <t>Відміна закупівліі 03.06.2019</t>
  </si>
  <si>
    <t>Відміна закупівліі 03.06.2020</t>
  </si>
  <si>
    <t>Відміна закупівліі 03.06.2021</t>
  </si>
  <si>
    <t>Відміна закупівліі 03.06.2022</t>
  </si>
  <si>
    <t>Відміна закупівліі 03.06.2023</t>
  </si>
  <si>
    <t>Відміна закупівліі 03.06.2024</t>
  </si>
  <si>
    <t>Відміна закупівліі 03.06.2025</t>
  </si>
  <si>
    <t>Відміна закупівліі 03.06.2026</t>
  </si>
  <si>
    <t>Договір № 30 від 25.06.2019р.</t>
  </si>
  <si>
    <t>Договір № 23 від 25.06.2019р.</t>
  </si>
  <si>
    <t>Договір № 24 від 25.06.2019р.</t>
  </si>
  <si>
    <t>Договір № 25 від 25.06.2019р.</t>
  </si>
  <si>
    <t xml:space="preserve">Договір № 29 </t>
  </si>
  <si>
    <t>Договір № 31 від 25.06.2019р.</t>
  </si>
  <si>
    <t>Договір № 38 від 25.06.2019р.</t>
  </si>
  <si>
    <t>Договір № 37 від 25.06.2019р.</t>
  </si>
  <si>
    <t>Договір № 36 від 25.06.2019р.</t>
  </si>
  <si>
    <t>Договір № 35 від 25.06.2019р.</t>
  </si>
  <si>
    <t>Договір № 34 від 25.06.2019р.</t>
  </si>
  <si>
    <t>Договір № 32 від 25.06.2019р.</t>
  </si>
  <si>
    <t>Договір № 33 від 25.06.2019р.</t>
  </si>
  <si>
    <t>Завершена 14.05.2019</t>
  </si>
  <si>
    <r>
      <t xml:space="preserve">Дата проведення аукціону </t>
    </r>
    <r>
      <rPr>
        <sz val="10"/>
        <color theme="1"/>
        <rFont val="Arial"/>
        <family val="2"/>
        <charset val="204"/>
      </rPr>
      <t>або розгляду</t>
    </r>
  </si>
  <si>
    <t>Завершена 12.07.27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</si>
</sst>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20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rgb="FF333333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rgb="FF333333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33333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454545"/>
      <name val="Calibri"/>
      <family val="2"/>
      <charset val="204"/>
      <scheme val="minor"/>
    </font>
    <font>
      <sz val="11"/>
      <color theme="3" tint="0.3999755851924192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1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/>
    <xf numFmtId="0" fontId="0" fillId="0" borderId="0" xfId="0" applyAlignment="1">
      <alignment wrapText="1"/>
    </xf>
    <xf numFmtId="0" fontId="9" fillId="0" borderId="0" xfId="0" applyFont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" fillId="2" borderId="1" xfId="2" applyFont="1" applyFill="1" applyBorder="1" applyAlignment="1" applyProtection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0" fillId="0" borderId="1" xfId="0" applyFont="1" applyBorder="1"/>
    <xf numFmtId="0" fontId="12" fillId="2" borderId="1" xfId="3" applyFont="1" applyFill="1" applyBorder="1" applyAlignment="1" applyProtection="1">
      <alignment horizontal="center" vertical="center" wrapText="1"/>
    </xf>
    <xf numFmtId="0" fontId="0" fillId="0" borderId="1" xfId="0" applyBorder="1"/>
    <xf numFmtId="164" fontId="0" fillId="0" borderId="1" xfId="0" applyNumberForma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Border="1"/>
    <xf numFmtId="0" fontId="9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0" fontId="9" fillId="0" borderId="4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2" fillId="2" borderId="7" xfId="3" applyFont="1" applyFill="1" applyBorder="1" applyAlignment="1" applyProtection="1">
      <alignment horizontal="center" wrapText="1"/>
    </xf>
    <xf numFmtId="0" fontId="0" fillId="0" borderId="11" xfId="0" applyFont="1" applyBorder="1"/>
    <xf numFmtId="0" fontId="5" fillId="0" borderId="11" xfId="0" applyFont="1" applyBorder="1"/>
    <xf numFmtId="0" fontId="0" fillId="0" borderId="4" xfId="0" applyFont="1" applyBorder="1"/>
    <xf numFmtId="0" fontId="0" fillId="0" borderId="2" xfId="0" applyBorder="1"/>
    <xf numFmtId="0" fontId="0" fillId="0" borderId="4" xfId="0" applyBorder="1"/>
    <xf numFmtId="0" fontId="0" fillId="0" borderId="11" xfId="0" applyBorder="1"/>
    <xf numFmtId="0" fontId="7" fillId="0" borderId="0" xfId="0" applyFont="1" applyAlignment="1">
      <alignment horizontal="center" vertical="center"/>
    </xf>
    <xf numFmtId="0" fontId="0" fillId="0" borderId="12" xfId="0" applyFont="1" applyBorder="1"/>
    <xf numFmtId="0" fontId="10" fillId="0" borderId="0" xfId="0" applyFont="1" applyBorder="1" applyAlignment="1">
      <alignment vertical="center"/>
    </xf>
    <xf numFmtId="4" fontId="0" fillId="0" borderId="1" xfId="0" applyNumberForma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4" fontId="17" fillId="0" borderId="10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4" fontId="0" fillId="0" borderId="2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/>
    <xf numFmtId="164" fontId="0" fillId="0" borderId="2" xfId="0" applyNumberFormat="1" applyFont="1" applyBorder="1" applyAlignment="1">
      <alignment vertical="center"/>
    </xf>
    <xf numFmtId="0" fontId="0" fillId="0" borderId="2" xfId="0" applyFont="1" applyBorder="1" applyAlignment="1"/>
    <xf numFmtId="164" fontId="0" fillId="0" borderId="2" xfId="0" applyNumberFormat="1" applyBorder="1" applyAlignment="1">
      <alignment vertical="center"/>
    </xf>
    <xf numFmtId="164" fontId="0" fillId="0" borderId="2" xfId="0" applyNumberFormat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/>
    </xf>
    <xf numFmtId="4" fontId="7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2" fillId="2" borderId="1" xfId="3" applyFont="1" applyFill="1" applyBorder="1" applyAlignment="1" applyProtection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4" fontId="17" fillId="0" borderId="5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164" fontId="7" fillId="0" borderId="1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14" fontId="17" fillId="0" borderId="7" xfId="0" applyNumberFormat="1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/>
    </xf>
    <xf numFmtId="14" fontId="17" fillId="0" borderId="9" xfId="0" applyNumberFormat="1" applyFont="1" applyBorder="1" applyAlignment="1">
      <alignment horizontal="center" vertical="center"/>
    </xf>
    <xf numFmtId="0" fontId="17" fillId="0" borderId="1" xfId="0" applyFont="1" applyBorder="1"/>
    <xf numFmtId="0" fontId="17" fillId="0" borderId="9" xfId="0" applyFont="1" applyBorder="1"/>
    <xf numFmtId="0" fontId="0" fillId="0" borderId="1" xfId="0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opLeftCell="A28" workbookViewId="0">
      <selection activeCell="G39" sqref="G39"/>
    </sheetView>
  </sheetViews>
  <sheetFormatPr defaultRowHeight="15" x14ac:dyDescent="0.25"/>
  <cols>
    <col min="1" max="1" width="4.85546875" customWidth="1"/>
    <col min="4" max="4" width="21.140625" customWidth="1"/>
    <col min="5" max="5" width="16.5703125" customWidth="1"/>
    <col min="6" max="6" width="8.7109375" style="9" customWidth="1"/>
    <col min="7" max="7" width="10.7109375" customWidth="1"/>
    <col min="8" max="8" width="0.140625" customWidth="1"/>
    <col min="9" max="9" width="12.28515625" customWidth="1"/>
    <col min="10" max="10" width="23.5703125" style="10" customWidth="1"/>
    <col min="11" max="11" width="13.140625" customWidth="1"/>
    <col min="12" max="12" width="13.5703125" customWidth="1"/>
    <col min="13" max="13" width="15.140625" customWidth="1"/>
    <col min="14" max="14" width="12.140625" customWidth="1"/>
    <col min="15" max="15" width="19.7109375" customWidth="1"/>
    <col min="16" max="16" width="12.85546875" customWidth="1"/>
  </cols>
  <sheetData>
    <row r="1" spans="1:16" x14ac:dyDescent="0.25">
      <c r="B1" s="93" t="s">
        <v>44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6" ht="31.5" customHeight="1" x14ac:dyDescent="0.25"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6" ht="85.5" customHeight="1" x14ac:dyDescent="0.25">
      <c r="A3" s="3" t="s">
        <v>42</v>
      </c>
      <c r="B3" s="94" t="s">
        <v>0</v>
      </c>
      <c r="C3" s="95"/>
      <c r="D3" s="95"/>
      <c r="E3" s="3" t="s">
        <v>9</v>
      </c>
      <c r="F3" s="8" t="s">
        <v>1</v>
      </c>
      <c r="G3" s="94" t="s">
        <v>2</v>
      </c>
      <c r="H3" s="95"/>
      <c r="I3" s="36" t="s">
        <v>47</v>
      </c>
      <c r="J3" s="16" t="s">
        <v>43</v>
      </c>
      <c r="K3" s="66" t="s">
        <v>5</v>
      </c>
      <c r="L3" s="66" t="s">
        <v>10</v>
      </c>
      <c r="M3" s="14" t="s">
        <v>45</v>
      </c>
      <c r="N3" s="4" t="s">
        <v>3</v>
      </c>
      <c r="O3" s="66" t="s">
        <v>4</v>
      </c>
      <c r="P3" s="18" t="s">
        <v>48</v>
      </c>
    </row>
    <row r="4" spans="1:16" ht="45" customHeight="1" x14ac:dyDescent="0.25">
      <c r="A4" s="1">
        <v>1</v>
      </c>
      <c r="B4" s="98" t="s">
        <v>13</v>
      </c>
      <c r="C4" s="91"/>
      <c r="D4" s="92"/>
      <c r="E4" s="5" t="s">
        <v>12</v>
      </c>
      <c r="F4" s="7">
        <v>3210</v>
      </c>
      <c r="G4" s="96" t="s">
        <v>8</v>
      </c>
      <c r="H4" s="97"/>
      <c r="I4" s="84">
        <v>43174</v>
      </c>
      <c r="J4" s="31" t="s">
        <v>41</v>
      </c>
      <c r="K4" s="64">
        <v>2000000</v>
      </c>
      <c r="L4" s="64">
        <v>1980000</v>
      </c>
      <c r="M4" s="15" t="s">
        <v>46</v>
      </c>
      <c r="N4" s="7" t="s">
        <v>7</v>
      </c>
      <c r="O4" s="54" t="s">
        <v>67</v>
      </c>
      <c r="P4" s="20">
        <v>1980000</v>
      </c>
    </row>
    <row r="5" spans="1:16" ht="45" customHeight="1" x14ac:dyDescent="0.25">
      <c r="A5" s="1">
        <v>2</v>
      </c>
      <c r="B5" s="90" t="s">
        <v>14</v>
      </c>
      <c r="C5" s="91"/>
      <c r="D5" s="92"/>
      <c r="E5" s="5" t="s">
        <v>12</v>
      </c>
      <c r="F5" s="7">
        <v>3210</v>
      </c>
      <c r="G5" s="5" t="s">
        <v>8</v>
      </c>
      <c r="H5" s="37"/>
      <c r="I5" s="85">
        <v>43174</v>
      </c>
      <c r="J5" s="11" t="s">
        <v>33</v>
      </c>
      <c r="K5" s="64">
        <v>1300000</v>
      </c>
      <c r="L5" s="65">
        <v>1287000</v>
      </c>
      <c r="M5" s="12" t="s">
        <v>46</v>
      </c>
      <c r="N5" s="7" t="s">
        <v>7</v>
      </c>
      <c r="O5" s="69" t="s">
        <v>68</v>
      </c>
      <c r="P5" s="20">
        <v>1287000</v>
      </c>
    </row>
    <row r="6" spans="1:16" ht="45" customHeight="1" x14ac:dyDescent="0.25">
      <c r="A6" s="1">
        <v>3</v>
      </c>
      <c r="B6" s="90" t="s">
        <v>14</v>
      </c>
      <c r="C6" s="91"/>
      <c r="D6" s="92"/>
      <c r="E6" s="2" t="s">
        <v>12</v>
      </c>
      <c r="F6" s="7">
        <v>3210</v>
      </c>
      <c r="G6" s="5" t="s">
        <v>8</v>
      </c>
      <c r="H6" s="37"/>
      <c r="I6" s="86">
        <v>43174</v>
      </c>
      <c r="J6" s="31" t="s">
        <v>40</v>
      </c>
      <c r="K6" s="64">
        <v>1000000</v>
      </c>
      <c r="L6" s="65">
        <v>990000</v>
      </c>
      <c r="M6" s="13" t="s">
        <v>46</v>
      </c>
      <c r="N6" s="7" t="s">
        <v>7</v>
      </c>
      <c r="O6" s="69" t="s">
        <v>58</v>
      </c>
      <c r="P6" s="20">
        <v>990000</v>
      </c>
    </row>
    <row r="7" spans="1:16" ht="45" customHeight="1" x14ac:dyDescent="0.25">
      <c r="A7" s="1">
        <v>4</v>
      </c>
      <c r="B7" s="99" t="s">
        <v>16</v>
      </c>
      <c r="C7" s="100"/>
      <c r="D7" s="101"/>
      <c r="E7" s="5" t="s">
        <v>12</v>
      </c>
      <c r="F7" s="7">
        <v>3210</v>
      </c>
      <c r="G7" s="5" t="s">
        <v>8</v>
      </c>
      <c r="H7" s="37"/>
      <c r="I7" s="85">
        <v>43174</v>
      </c>
      <c r="J7" s="11" t="s">
        <v>34</v>
      </c>
      <c r="K7" s="64">
        <v>3000000</v>
      </c>
      <c r="L7" s="65">
        <v>2970000</v>
      </c>
      <c r="M7" s="12" t="s">
        <v>46</v>
      </c>
      <c r="N7" s="7" t="s">
        <v>7</v>
      </c>
      <c r="O7" s="69" t="s">
        <v>56</v>
      </c>
      <c r="P7" s="20">
        <v>2970000</v>
      </c>
    </row>
    <row r="8" spans="1:16" ht="45" customHeight="1" x14ac:dyDescent="0.25">
      <c r="A8" s="1">
        <v>5</v>
      </c>
      <c r="B8" s="90" t="s">
        <v>17</v>
      </c>
      <c r="C8" s="91"/>
      <c r="D8" s="92"/>
      <c r="E8" s="5" t="s">
        <v>15</v>
      </c>
      <c r="F8" s="7">
        <v>3210</v>
      </c>
      <c r="G8" s="5" t="s">
        <v>8</v>
      </c>
      <c r="H8" s="37"/>
      <c r="I8" s="86">
        <v>43174</v>
      </c>
      <c r="J8" s="31" t="s">
        <v>37</v>
      </c>
      <c r="K8" s="63">
        <v>2300000</v>
      </c>
      <c r="L8" s="64">
        <v>2277000</v>
      </c>
      <c r="M8" s="12" t="s">
        <v>46</v>
      </c>
      <c r="N8" s="7" t="s">
        <v>7</v>
      </c>
      <c r="O8" s="69" t="s">
        <v>57</v>
      </c>
      <c r="P8" s="20">
        <v>2277000</v>
      </c>
    </row>
    <row r="9" spans="1:16" ht="45" customHeight="1" x14ac:dyDescent="0.25">
      <c r="A9" s="1">
        <v>6</v>
      </c>
      <c r="B9" s="90" t="s">
        <v>18</v>
      </c>
      <c r="C9" s="91"/>
      <c r="D9" s="92"/>
      <c r="E9" s="5" t="s">
        <v>12</v>
      </c>
      <c r="F9" s="7">
        <v>3210</v>
      </c>
      <c r="G9" s="5" t="s">
        <v>8</v>
      </c>
      <c r="H9" s="37"/>
      <c r="I9" s="85">
        <v>43174</v>
      </c>
      <c r="J9" s="31" t="s">
        <v>29</v>
      </c>
      <c r="K9" s="63">
        <v>2800000</v>
      </c>
      <c r="L9" s="64">
        <v>2772000</v>
      </c>
      <c r="M9" s="12" t="s">
        <v>46</v>
      </c>
      <c r="N9" s="7" t="s">
        <v>7</v>
      </c>
      <c r="O9" s="69" t="s">
        <v>59</v>
      </c>
      <c r="P9" s="20">
        <v>2772000</v>
      </c>
    </row>
    <row r="10" spans="1:16" ht="45" customHeight="1" x14ac:dyDescent="0.25">
      <c r="A10" s="1">
        <v>7</v>
      </c>
      <c r="B10" s="90" t="s">
        <v>19</v>
      </c>
      <c r="C10" s="91"/>
      <c r="D10" s="92"/>
      <c r="E10" s="5" t="s">
        <v>12</v>
      </c>
      <c r="F10" s="7">
        <v>3210</v>
      </c>
      <c r="G10" s="5" t="s">
        <v>8</v>
      </c>
      <c r="H10" s="37"/>
      <c r="I10" s="86">
        <v>43174</v>
      </c>
      <c r="J10" s="31" t="s">
        <v>32</v>
      </c>
      <c r="K10" s="63">
        <v>3500000</v>
      </c>
      <c r="L10" s="64">
        <v>3465000</v>
      </c>
      <c r="M10" s="12" t="s">
        <v>46</v>
      </c>
      <c r="N10" s="7" t="s">
        <v>7</v>
      </c>
      <c r="O10" s="69" t="s">
        <v>60</v>
      </c>
      <c r="P10" s="20">
        <v>3465000</v>
      </c>
    </row>
    <row r="11" spans="1:16" ht="45" customHeight="1" x14ac:dyDescent="0.25">
      <c r="A11" s="1">
        <v>8</v>
      </c>
      <c r="B11" s="90" t="s">
        <v>20</v>
      </c>
      <c r="C11" s="91"/>
      <c r="D11" s="92"/>
      <c r="E11" s="5" t="s">
        <v>15</v>
      </c>
      <c r="F11" s="7">
        <v>3210</v>
      </c>
      <c r="G11" s="5" t="s">
        <v>8</v>
      </c>
      <c r="H11" s="37"/>
      <c r="I11" s="85">
        <v>43174</v>
      </c>
      <c r="J11" s="31" t="s">
        <v>35</v>
      </c>
      <c r="K11" s="63">
        <v>400000</v>
      </c>
      <c r="L11" s="64">
        <v>396000</v>
      </c>
      <c r="M11" s="12" t="s">
        <v>46</v>
      </c>
      <c r="N11" s="7" t="s">
        <v>7</v>
      </c>
      <c r="O11" s="69" t="s">
        <v>61</v>
      </c>
      <c r="P11" s="20">
        <v>396000</v>
      </c>
    </row>
    <row r="12" spans="1:16" ht="60" customHeight="1" x14ac:dyDescent="0.25">
      <c r="A12" s="1">
        <v>9</v>
      </c>
      <c r="B12" s="90" t="s">
        <v>22</v>
      </c>
      <c r="C12" s="91"/>
      <c r="D12" s="92"/>
      <c r="E12" s="5" t="s">
        <v>21</v>
      </c>
      <c r="F12" s="7">
        <v>3210</v>
      </c>
      <c r="G12" s="5" t="s">
        <v>8</v>
      </c>
      <c r="H12" s="37"/>
      <c r="I12" s="86">
        <v>43178</v>
      </c>
      <c r="J12" s="32" t="s">
        <v>31</v>
      </c>
      <c r="K12" s="63">
        <v>700000</v>
      </c>
      <c r="L12" s="64">
        <v>693000</v>
      </c>
      <c r="M12" s="12" t="s">
        <v>46</v>
      </c>
      <c r="N12" s="7" t="s">
        <v>7</v>
      </c>
      <c r="O12" s="69" t="s">
        <v>62</v>
      </c>
      <c r="P12" s="20">
        <v>693000</v>
      </c>
    </row>
    <row r="13" spans="1:16" ht="75" customHeight="1" x14ac:dyDescent="0.25">
      <c r="A13" s="1">
        <v>10</v>
      </c>
      <c r="B13" s="90" t="s">
        <v>24</v>
      </c>
      <c r="C13" s="91"/>
      <c r="D13" s="92"/>
      <c r="E13" s="5" t="s">
        <v>23</v>
      </c>
      <c r="F13" s="7">
        <v>3210</v>
      </c>
      <c r="G13" s="5" t="s">
        <v>8</v>
      </c>
      <c r="H13" s="37"/>
      <c r="I13" s="85">
        <v>43178</v>
      </c>
      <c r="J13" s="32" t="s">
        <v>39</v>
      </c>
      <c r="K13" s="63">
        <v>4200000</v>
      </c>
      <c r="L13" s="64">
        <v>4158000</v>
      </c>
      <c r="M13" s="12" t="s">
        <v>46</v>
      </c>
      <c r="N13" s="7" t="s">
        <v>7</v>
      </c>
      <c r="O13" s="69" t="s">
        <v>63</v>
      </c>
      <c r="P13" s="20">
        <v>4158000</v>
      </c>
    </row>
    <row r="14" spans="1:16" ht="186" customHeight="1" x14ac:dyDescent="0.25">
      <c r="A14" s="1">
        <v>11</v>
      </c>
      <c r="B14" s="90" t="s">
        <v>25</v>
      </c>
      <c r="C14" s="91"/>
      <c r="D14" s="92"/>
      <c r="E14" s="6" t="s">
        <v>26</v>
      </c>
      <c r="F14" s="7">
        <v>3210</v>
      </c>
      <c r="G14" s="6" t="s">
        <v>8</v>
      </c>
      <c r="H14" s="38"/>
      <c r="I14" s="85">
        <v>43193</v>
      </c>
      <c r="J14" s="31" t="s">
        <v>38</v>
      </c>
      <c r="K14" s="63">
        <v>4250000</v>
      </c>
      <c r="L14" s="64">
        <v>3700000</v>
      </c>
      <c r="M14" s="12" t="s">
        <v>46</v>
      </c>
      <c r="N14" s="7" t="s">
        <v>7</v>
      </c>
      <c r="O14" s="69" t="s">
        <v>64</v>
      </c>
      <c r="P14" s="20">
        <v>3700000</v>
      </c>
    </row>
    <row r="15" spans="1:16" ht="118.5" customHeight="1" x14ac:dyDescent="0.25">
      <c r="A15" s="1">
        <v>12</v>
      </c>
      <c r="B15" s="90" t="s">
        <v>11</v>
      </c>
      <c r="C15" s="91"/>
      <c r="D15" s="92"/>
      <c r="E15" s="6" t="s">
        <v>6</v>
      </c>
      <c r="F15" s="7">
        <v>3210</v>
      </c>
      <c r="G15" s="6" t="s">
        <v>8</v>
      </c>
      <c r="H15" s="38"/>
      <c r="I15" s="85">
        <v>43210</v>
      </c>
      <c r="J15" s="11" t="s">
        <v>36</v>
      </c>
      <c r="K15" s="63">
        <v>4250000</v>
      </c>
      <c r="L15" s="64">
        <v>4207500</v>
      </c>
      <c r="M15" s="12" t="s">
        <v>46</v>
      </c>
      <c r="N15" s="7" t="s">
        <v>7</v>
      </c>
      <c r="O15" s="69" t="s">
        <v>65</v>
      </c>
      <c r="P15" s="20">
        <v>4207500</v>
      </c>
    </row>
    <row r="16" spans="1:16" ht="113.25" customHeight="1" x14ac:dyDescent="0.25">
      <c r="A16" s="21">
        <v>13</v>
      </c>
      <c r="B16" s="90" t="s">
        <v>28</v>
      </c>
      <c r="C16" s="91"/>
      <c r="D16" s="92"/>
      <c r="E16" s="22" t="s">
        <v>27</v>
      </c>
      <c r="F16" s="23">
        <v>3210</v>
      </c>
      <c r="G16" s="22" t="s">
        <v>8</v>
      </c>
      <c r="H16" s="38"/>
      <c r="I16" s="86">
        <v>43286</v>
      </c>
      <c r="J16" s="33" t="s">
        <v>30</v>
      </c>
      <c r="K16" s="60">
        <v>4050000</v>
      </c>
      <c r="L16" s="61">
        <v>4009500</v>
      </c>
      <c r="M16" s="24" t="s">
        <v>46</v>
      </c>
      <c r="N16" s="23" t="s">
        <v>7</v>
      </c>
      <c r="O16" s="62" t="s">
        <v>66</v>
      </c>
      <c r="P16" s="25">
        <v>4009500</v>
      </c>
    </row>
    <row r="17" spans="1:17" ht="70.5" customHeight="1" x14ac:dyDescent="0.25">
      <c r="A17" s="26">
        <v>14</v>
      </c>
      <c r="B17" s="105" t="s">
        <v>49</v>
      </c>
      <c r="C17" s="106"/>
      <c r="D17" s="107"/>
      <c r="E17" s="5" t="s">
        <v>26</v>
      </c>
      <c r="F17" s="23">
        <v>3210</v>
      </c>
      <c r="G17" s="27"/>
      <c r="H17" s="39"/>
      <c r="I17" s="87"/>
      <c r="J17" s="34" t="s">
        <v>51</v>
      </c>
      <c r="K17" s="56">
        <v>4350000</v>
      </c>
      <c r="L17" s="57"/>
      <c r="M17" s="17"/>
      <c r="N17" s="28" t="s">
        <v>50</v>
      </c>
      <c r="O17" s="57"/>
      <c r="P17" s="17"/>
    </row>
    <row r="18" spans="1:17" ht="80.25" customHeight="1" x14ac:dyDescent="0.25">
      <c r="A18" s="26">
        <v>15</v>
      </c>
      <c r="B18" s="108" t="s">
        <v>53</v>
      </c>
      <c r="C18" s="109"/>
      <c r="D18" s="110"/>
      <c r="E18" s="29" t="s">
        <v>54</v>
      </c>
      <c r="F18" s="7">
        <v>3210</v>
      </c>
      <c r="G18" s="40"/>
      <c r="H18" s="41"/>
      <c r="I18" s="88"/>
      <c r="J18" s="35" t="s">
        <v>52</v>
      </c>
      <c r="K18" s="58">
        <v>4300000</v>
      </c>
      <c r="L18" s="58">
        <v>4257000</v>
      </c>
      <c r="M18" s="19"/>
      <c r="N18" s="29" t="s">
        <v>55</v>
      </c>
      <c r="O18" s="55"/>
      <c r="P18" s="19"/>
    </row>
    <row r="19" spans="1:17" ht="80.25" customHeight="1" x14ac:dyDescent="0.25">
      <c r="A19" s="26">
        <v>16</v>
      </c>
      <c r="B19" s="108" t="s">
        <v>70</v>
      </c>
      <c r="C19" s="109"/>
      <c r="D19" s="110"/>
      <c r="E19" s="48" t="s">
        <v>88</v>
      </c>
      <c r="F19" s="7">
        <v>3210</v>
      </c>
      <c r="G19" s="22" t="s">
        <v>8</v>
      </c>
      <c r="H19" s="42"/>
      <c r="I19" s="85">
        <v>43444</v>
      </c>
      <c r="J19" s="45" t="s">
        <v>69</v>
      </c>
      <c r="K19" s="59">
        <v>900000</v>
      </c>
      <c r="L19" s="20">
        <v>863693</v>
      </c>
      <c r="M19" s="47" t="s">
        <v>71</v>
      </c>
      <c r="N19" s="2" t="s">
        <v>7</v>
      </c>
      <c r="O19" s="62" t="s">
        <v>167</v>
      </c>
      <c r="P19" s="46">
        <v>863693</v>
      </c>
    </row>
    <row r="20" spans="1:17" ht="64.5" customHeight="1" x14ac:dyDescent="0.25">
      <c r="A20" s="19">
        <f>A21+1</f>
        <v>23</v>
      </c>
      <c r="B20" s="102" t="s">
        <v>85</v>
      </c>
      <c r="C20" s="103"/>
      <c r="D20" s="104"/>
      <c r="E20" s="6" t="s">
        <v>73</v>
      </c>
      <c r="F20" s="43">
        <v>3210</v>
      </c>
      <c r="G20" s="6" t="s">
        <v>8</v>
      </c>
      <c r="H20" s="44"/>
      <c r="I20" s="49">
        <v>43460</v>
      </c>
      <c r="J20" s="7" t="s">
        <v>84</v>
      </c>
      <c r="K20" s="52">
        <v>4260000</v>
      </c>
      <c r="L20" s="53">
        <v>4000000</v>
      </c>
      <c r="M20" s="12" t="s">
        <v>46</v>
      </c>
      <c r="N20" s="2" t="s">
        <v>7</v>
      </c>
      <c r="O20" s="69" t="s">
        <v>94</v>
      </c>
      <c r="P20" s="50">
        <v>4000000</v>
      </c>
    </row>
    <row r="21" spans="1:17" ht="64.5" customHeight="1" x14ac:dyDescent="0.25">
      <c r="A21">
        <f>A23+1</f>
        <v>22</v>
      </c>
      <c r="B21" s="102" t="s">
        <v>82</v>
      </c>
      <c r="C21" s="103"/>
      <c r="D21" s="104"/>
      <c r="E21" s="6" t="s">
        <v>73</v>
      </c>
      <c r="F21" s="7">
        <v>3210</v>
      </c>
      <c r="G21" s="6" t="s">
        <v>8</v>
      </c>
      <c r="H21" s="44"/>
      <c r="I21" s="49">
        <v>43460</v>
      </c>
      <c r="J21" s="7" t="s">
        <v>83</v>
      </c>
      <c r="K21" s="52">
        <v>4260000</v>
      </c>
      <c r="L21" s="53">
        <v>4000000</v>
      </c>
      <c r="M21" s="12" t="s">
        <v>46</v>
      </c>
      <c r="N21" s="2" t="s">
        <v>7</v>
      </c>
      <c r="O21" s="69" t="s">
        <v>93</v>
      </c>
      <c r="P21" s="50">
        <v>4000000</v>
      </c>
    </row>
    <row r="22" spans="1:17" ht="64.5" customHeight="1" x14ac:dyDescent="0.25">
      <c r="A22" s="19">
        <f>A20+1</f>
        <v>24</v>
      </c>
      <c r="B22" s="102" t="s">
        <v>87</v>
      </c>
      <c r="C22" s="103"/>
      <c r="D22" s="104"/>
      <c r="E22" s="6" t="s">
        <v>73</v>
      </c>
      <c r="F22" s="7">
        <v>3210</v>
      </c>
      <c r="G22" s="6" t="s">
        <v>8</v>
      </c>
      <c r="H22" s="44"/>
      <c r="I22" s="49">
        <v>43460</v>
      </c>
      <c r="J22" s="7" t="s">
        <v>86</v>
      </c>
      <c r="K22" s="75">
        <v>4260000</v>
      </c>
      <c r="L22" s="53">
        <v>4000000</v>
      </c>
      <c r="M22" s="12" t="s">
        <v>46</v>
      </c>
      <c r="N22" s="2" t="s">
        <v>7</v>
      </c>
      <c r="O22" s="69" t="s">
        <v>95</v>
      </c>
      <c r="P22" s="50">
        <v>4000000</v>
      </c>
    </row>
    <row r="23" spans="1:17" ht="64.5" customHeight="1" x14ac:dyDescent="0.25">
      <c r="A23" s="19">
        <f>A25+1</f>
        <v>21</v>
      </c>
      <c r="B23" s="102" t="s">
        <v>81</v>
      </c>
      <c r="C23" s="103"/>
      <c r="D23" s="104"/>
      <c r="E23" s="6" t="s">
        <v>73</v>
      </c>
      <c r="F23" s="43">
        <v>3210</v>
      </c>
      <c r="G23" s="6" t="s">
        <v>8</v>
      </c>
      <c r="H23" s="44"/>
      <c r="I23" s="49">
        <v>43460</v>
      </c>
      <c r="J23" s="7" t="s">
        <v>80</v>
      </c>
      <c r="K23" s="52">
        <v>4260000</v>
      </c>
      <c r="L23" s="53">
        <v>4000000</v>
      </c>
      <c r="M23" s="12" t="s">
        <v>46</v>
      </c>
      <c r="N23" s="2" t="s">
        <v>7</v>
      </c>
      <c r="O23" s="69" t="s">
        <v>98</v>
      </c>
      <c r="P23" s="50">
        <v>4000000</v>
      </c>
    </row>
    <row r="24" spans="1:17" ht="64.5" customHeight="1" x14ac:dyDescent="0.25">
      <c r="A24" s="19">
        <f>A26+1</f>
        <v>19</v>
      </c>
      <c r="B24" s="102" t="s">
        <v>76</v>
      </c>
      <c r="C24" s="103"/>
      <c r="D24" s="104"/>
      <c r="E24" s="6" t="s">
        <v>73</v>
      </c>
      <c r="F24" s="43">
        <v>3210</v>
      </c>
      <c r="G24" s="6" t="s">
        <v>8</v>
      </c>
      <c r="H24" s="44"/>
      <c r="I24" s="49">
        <v>43460</v>
      </c>
      <c r="J24" s="7" t="s">
        <v>78</v>
      </c>
      <c r="K24" s="52">
        <v>4260000</v>
      </c>
      <c r="L24" s="53">
        <v>4000000</v>
      </c>
      <c r="M24" s="12" t="s">
        <v>46</v>
      </c>
      <c r="N24" s="2" t="s">
        <v>7</v>
      </c>
      <c r="O24" s="69" t="s">
        <v>91</v>
      </c>
      <c r="P24" s="50">
        <v>4000000</v>
      </c>
    </row>
    <row r="25" spans="1:17" ht="64.5" customHeight="1" x14ac:dyDescent="0.25">
      <c r="A25">
        <f>A24+1</f>
        <v>20</v>
      </c>
      <c r="B25" s="102" t="s">
        <v>77</v>
      </c>
      <c r="C25" s="103"/>
      <c r="D25" s="104"/>
      <c r="E25" s="6" t="s">
        <v>73</v>
      </c>
      <c r="F25" s="7">
        <v>3210</v>
      </c>
      <c r="G25" s="6" t="s">
        <v>8</v>
      </c>
      <c r="H25" s="44"/>
      <c r="I25" s="49">
        <v>43460</v>
      </c>
      <c r="J25" s="43" t="s">
        <v>79</v>
      </c>
      <c r="K25" s="52">
        <v>4260000</v>
      </c>
      <c r="L25" s="53">
        <v>4000000</v>
      </c>
      <c r="M25" s="12" t="s">
        <v>46</v>
      </c>
      <c r="N25" s="2" t="s">
        <v>7</v>
      </c>
      <c r="O25" s="69" t="s">
        <v>92</v>
      </c>
      <c r="P25" s="50">
        <v>4000000</v>
      </c>
    </row>
    <row r="26" spans="1:17" ht="64.5" customHeight="1" x14ac:dyDescent="0.25">
      <c r="A26">
        <f>A27+1</f>
        <v>18</v>
      </c>
      <c r="B26" s="102" t="s">
        <v>74</v>
      </c>
      <c r="C26" s="103"/>
      <c r="D26" s="104"/>
      <c r="E26" s="6" t="s">
        <v>73</v>
      </c>
      <c r="F26" s="7">
        <v>3210</v>
      </c>
      <c r="G26" s="6" t="s">
        <v>8</v>
      </c>
      <c r="H26" s="44"/>
      <c r="I26" s="49">
        <v>43460</v>
      </c>
      <c r="J26" s="70" t="s">
        <v>75</v>
      </c>
      <c r="K26" s="52">
        <v>4260000</v>
      </c>
      <c r="L26" s="53">
        <v>4000000</v>
      </c>
      <c r="M26" s="12" t="s">
        <v>46</v>
      </c>
      <c r="N26" s="2" t="s">
        <v>7</v>
      </c>
      <c r="O26" s="69" t="s">
        <v>90</v>
      </c>
      <c r="P26" s="50">
        <v>4000000</v>
      </c>
    </row>
    <row r="27" spans="1:17" ht="64.5" customHeight="1" x14ac:dyDescent="0.25">
      <c r="A27" s="19">
        <f>A19+1</f>
        <v>17</v>
      </c>
      <c r="B27" s="102" t="s">
        <v>72</v>
      </c>
      <c r="C27" s="103"/>
      <c r="D27" s="104"/>
      <c r="E27" s="6" t="s">
        <v>73</v>
      </c>
      <c r="F27" s="7">
        <v>3210</v>
      </c>
      <c r="G27" s="6" t="s">
        <v>8</v>
      </c>
      <c r="H27" s="44"/>
      <c r="I27" s="49">
        <v>43460</v>
      </c>
      <c r="J27" s="70" t="s">
        <v>97</v>
      </c>
      <c r="K27" s="52">
        <v>4260000</v>
      </c>
      <c r="L27" s="53">
        <v>4000000</v>
      </c>
      <c r="M27" s="12" t="s">
        <v>46</v>
      </c>
      <c r="N27" s="2" t="s">
        <v>7</v>
      </c>
      <c r="O27" s="69" t="s">
        <v>89</v>
      </c>
      <c r="P27" s="50">
        <v>4000000</v>
      </c>
      <c r="Q27" s="51"/>
    </row>
    <row r="34" spans="6:9" x14ac:dyDescent="0.25">
      <c r="F34" s="43"/>
      <c r="I34" s="30"/>
    </row>
  </sheetData>
  <mergeCells count="28">
    <mergeCell ref="B26:D26"/>
    <mergeCell ref="B24:D24"/>
    <mergeCell ref="B27:D27"/>
    <mergeCell ref="B17:D17"/>
    <mergeCell ref="B18:D18"/>
    <mergeCell ref="B19:D19"/>
    <mergeCell ref="B20:D20"/>
    <mergeCell ref="B22:D22"/>
    <mergeCell ref="B23:D23"/>
    <mergeCell ref="B21:D21"/>
    <mergeCell ref="B25:D25"/>
    <mergeCell ref="B16:D16"/>
    <mergeCell ref="B15:D15"/>
    <mergeCell ref="B13:D13"/>
    <mergeCell ref="B14:D14"/>
    <mergeCell ref="B11:D11"/>
    <mergeCell ref="B12:D12"/>
    <mergeCell ref="B9:D9"/>
    <mergeCell ref="B10:D10"/>
    <mergeCell ref="B8:D8"/>
    <mergeCell ref="B1:O2"/>
    <mergeCell ref="B3:D3"/>
    <mergeCell ref="G3:H3"/>
    <mergeCell ref="G4:H4"/>
    <mergeCell ref="B4:D4"/>
    <mergeCell ref="B5:D5"/>
    <mergeCell ref="B7:D7"/>
    <mergeCell ref="B6:D6"/>
  </mergeCells>
  <pageMargins left="0.2" right="0.19" top="0.2" bottom="0.2" header="0.2" footer="0.2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topLeftCell="A34" workbookViewId="0">
      <selection activeCell="J39" sqref="J39"/>
    </sheetView>
  </sheetViews>
  <sheetFormatPr defaultRowHeight="15" x14ac:dyDescent="0.25"/>
  <cols>
    <col min="1" max="1" width="4.85546875" customWidth="1"/>
    <col min="4" max="4" width="21.140625" customWidth="1"/>
    <col min="5" max="5" width="23.7109375" customWidth="1"/>
    <col min="6" max="6" width="8.7109375" style="9" customWidth="1"/>
    <col min="7" max="7" width="13.28515625" customWidth="1"/>
    <col min="8" max="8" width="0.140625" customWidth="1"/>
    <col min="9" max="9" width="12.28515625" customWidth="1"/>
    <col min="10" max="10" width="23.5703125" style="10" customWidth="1"/>
    <col min="11" max="11" width="13.140625" customWidth="1"/>
    <col min="12" max="12" width="13.5703125" customWidth="1"/>
    <col min="13" max="13" width="15.140625" customWidth="1"/>
    <col min="14" max="14" width="12.140625" customWidth="1"/>
    <col min="15" max="15" width="15.85546875" customWidth="1"/>
    <col min="16" max="16" width="12.85546875" customWidth="1"/>
  </cols>
  <sheetData>
    <row r="1" spans="1:16" x14ac:dyDescent="0.25">
      <c r="B1" s="93" t="s">
        <v>96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6" ht="31.5" customHeight="1" x14ac:dyDescent="0.25"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6" ht="85.5" customHeight="1" x14ac:dyDescent="0.25">
      <c r="A3" s="3" t="s">
        <v>42</v>
      </c>
      <c r="B3" s="94" t="s">
        <v>0</v>
      </c>
      <c r="C3" s="95"/>
      <c r="D3" s="95"/>
      <c r="E3" s="3" t="s">
        <v>9</v>
      </c>
      <c r="F3" s="8" t="s">
        <v>1</v>
      </c>
      <c r="G3" s="94" t="s">
        <v>2</v>
      </c>
      <c r="H3" s="95"/>
      <c r="I3" s="67" t="s">
        <v>203</v>
      </c>
      <c r="J3" s="16" t="s">
        <v>43</v>
      </c>
      <c r="K3" s="68" t="s">
        <v>5</v>
      </c>
      <c r="L3" s="68" t="s">
        <v>10</v>
      </c>
      <c r="M3" s="14" t="s">
        <v>45</v>
      </c>
      <c r="N3" s="4" t="s">
        <v>3</v>
      </c>
      <c r="O3" s="68" t="s">
        <v>4</v>
      </c>
      <c r="P3" s="18" t="s">
        <v>48</v>
      </c>
    </row>
    <row r="4" spans="1:16" ht="64.5" customHeight="1" x14ac:dyDescent="0.25">
      <c r="A4" s="19">
        <v>1</v>
      </c>
      <c r="B4" s="102" t="s">
        <v>100</v>
      </c>
      <c r="C4" s="103"/>
      <c r="D4" s="104"/>
      <c r="E4" s="71" t="s">
        <v>99</v>
      </c>
      <c r="F4" s="7">
        <v>3210</v>
      </c>
      <c r="G4" s="72" t="s">
        <v>8</v>
      </c>
      <c r="H4" s="44"/>
      <c r="I4" s="73">
        <v>43557</v>
      </c>
      <c r="J4" s="7" t="s">
        <v>102</v>
      </c>
      <c r="K4" s="75">
        <v>900000</v>
      </c>
      <c r="L4" s="53">
        <v>627000</v>
      </c>
      <c r="M4" s="12" t="s">
        <v>116</v>
      </c>
      <c r="N4" s="6" t="s">
        <v>202</v>
      </c>
      <c r="O4" s="69" t="s">
        <v>117</v>
      </c>
      <c r="P4" s="50">
        <v>627000</v>
      </c>
    </row>
    <row r="5" spans="1:16" ht="64.5" customHeight="1" x14ac:dyDescent="0.25">
      <c r="A5" s="19">
        <f>A4+1</f>
        <v>2</v>
      </c>
      <c r="B5" s="102" t="s">
        <v>110</v>
      </c>
      <c r="C5" s="103"/>
      <c r="D5" s="104"/>
      <c r="E5" s="71" t="s">
        <v>99</v>
      </c>
      <c r="F5" s="7">
        <v>3210</v>
      </c>
      <c r="G5" s="72" t="s">
        <v>8</v>
      </c>
      <c r="H5" s="44"/>
      <c r="I5" s="73">
        <v>43557</v>
      </c>
      <c r="J5" s="7" t="s">
        <v>111</v>
      </c>
      <c r="K5" s="75">
        <v>1000000</v>
      </c>
      <c r="L5" s="74">
        <v>723900</v>
      </c>
      <c r="M5" s="12" t="s">
        <v>116</v>
      </c>
      <c r="N5" s="6" t="s">
        <v>202</v>
      </c>
      <c r="O5" s="69" t="s">
        <v>118</v>
      </c>
      <c r="P5" s="50">
        <v>723900</v>
      </c>
    </row>
    <row r="6" spans="1:16" ht="64.5" customHeight="1" x14ac:dyDescent="0.25">
      <c r="A6" s="19">
        <f t="shared" ref="A6:A36" si="0">A5+1</f>
        <v>3</v>
      </c>
      <c r="B6" s="102" t="s">
        <v>108</v>
      </c>
      <c r="C6" s="103"/>
      <c r="D6" s="104"/>
      <c r="E6" s="71" t="s">
        <v>99</v>
      </c>
      <c r="F6" s="7">
        <v>3210</v>
      </c>
      <c r="G6" s="72" t="s">
        <v>8</v>
      </c>
      <c r="H6" s="44"/>
      <c r="I6" s="73">
        <v>43557</v>
      </c>
      <c r="J6" s="7" t="s">
        <v>109</v>
      </c>
      <c r="K6" s="75">
        <v>1500000</v>
      </c>
      <c r="L6" s="74">
        <v>1117200</v>
      </c>
      <c r="M6" s="12" t="s">
        <v>116</v>
      </c>
      <c r="N6" s="6" t="s">
        <v>202</v>
      </c>
      <c r="O6" s="69" t="s">
        <v>119</v>
      </c>
      <c r="P6" s="50">
        <v>1117200</v>
      </c>
    </row>
    <row r="7" spans="1:16" ht="64.5" customHeight="1" x14ac:dyDescent="0.25">
      <c r="A7" s="19">
        <f t="shared" si="0"/>
        <v>4</v>
      </c>
      <c r="B7" s="102" t="s">
        <v>106</v>
      </c>
      <c r="C7" s="103"/>
      <c r="D7" s="104"/>
      <c r="E7" s="71" t="s">
        <v>99</v>
      </c>
      <c r="F7" s="7">
        <v>3210</v>
      </c>
      <c r="G7" s="72" t="s">
        <v>8</v>
      </c>
      <c r="H7" s="44"/>
      <c r="I7" s="73">
        <v>43557</v>
      </c>
      <c r="J7" s="7" t="s">
        <v>107</v>
      </c>
      <c r="K7" s="75">
        <v>1300000</v>
      </c>
      <c r="L7" s="76" t="s">
        <v>120</v>
      </c>
      <c r="M7" s="12" t="s">
        <v>116</v>
      </c>
      <c r="N7" s="6" t="s">
        <v>202</v>
      </c>
      <c r="O7" s="69" t="s">
        <v>121</v>
      </c>
      <c r="P7" s="77" t="s">
        <v>120</v>
      </c>
    </row>
    <row r="8" spans="1:16" ht="64.5" customHeight="1" x14ac:dyDescent="0.25">
      <c r="A8" s="19">
        <f t="shared" si="0"/>
        <v>5</v>
      </c>
      <c r="B8" s="102" t="s">
        <v>103</v>
      </c>
      <c r="C8" s="103"/>
      <c r="D8" s="104"/>
      <c r="E8" s="71" t="s">
        <v>99</v>
      </c>
      <c r="F8" s="7">
        <v>3210</v>
      </c>
      <c r="G8" s="72" t="s">
        <v>8</v>
      </c>
      <c r="H8" s="44"/>
      <c r="I8" s="73">
        <v>43557</v>
      </c>
      <c r="J8" s="7" t="s">
        <v>101</v>
      </c>
      <c r="K8" s="75">
        <v>1600000</v>
      </c>
      <c r="L8" s="74">
        <v>1202700</v>
      </c>
      <c r="M8" s="12" t="s">
        <v>116</v>
      </c>
      <c r="N8" s="6" t="s">
        <v>202</v>
      </c>
      <c r="O8" s="69" t="s">
        <v>122</v>
      </c>
      <c r="P8" s="50">
        <v>1202700</v>
      </c>
    </row>
    <row r="9" spans="1:16" ht="64.5" customHeight="1" x14ac:dyDescent="0.25">
      <c r="A9" s="19">
        <f t="shared" si="0"/>
        <v>6</v>
      </c>
      <c r="B9" s="102" t="s">
        <v>114</v>
      </c>
      <c r="C9" s="103"/>
      <c r="D9" s="104"/>
      <c r="E9" s="71" t="s">
        <v>99</v>
      </c>
      <c r="F9" s="7">
        <v>3210</v>
      </c>
      <c r="G9" s="72" t="s">
        <v>8</v>
      </c>
      <c r="H9" s="44"/>
      <c r="I9" s="73">
        <v>43557</v>
      </c>
      <c r="J9" s="7" t="s">
        <v>115</v>
      </c>
      <c r="K9" s="75">
        <v>1100000</v>
      </c>
      <c r="L9" s="74">
        <v>917700</v>
      </c>
      <c r="M9" s="12" t="s">
        <v>116</v>
      </c>
      <c r="N9" s="6" t="s">
        <v>202</v>
      </c>
      <c r="O9" s="69" t="s">
        <v>123</v>
      </c>
      <c r="P9" s="50">
        <v>917700</v>
      </c>
    </row>
    <row r="10" spans="1:16" ht="64.5" customHeight="1" x14ac:dyDescent="0.25">
      <c r="A10" s="19">
        <f t="shared" si="0"/>
        <v>7</v>
      </c>
      <c r="B10" s="102" t="s">
        <v>112</v>
      </c>
      <c r="C10" s="103"/>
      <c r="D10" s="104"/>
      <c r="E10" s="71" t="s">
        <v>99</v>
      </c>
      <c r="F10" s="7">
        <v>3210</v>
      </c>
      <c r="G10" s="72" t="s">
        <v>8</v>
      </c>
      <c r="H10" s="44"/>
      <c r="I10" s="73">
        <v>43557</v>
      </c>
      <c r="J10" s="7" t="s">
        <v>113</v>
      </c>
      <c r="K10" s="75">
        <v>1100000</v>
      </c>
      <c r="L10" s="74">
        <v>792300</v>
      </c>
      <c r="M10" s="12" t="s">
        <v>116</v>
      </c>
      <c r="N10" s="6" t="s">
        <v>202</v>
      </c>
      <c r="O10" s="69" t="s">
        <v>124</v>
      </c>
      <c r="P10" s="50">
        <v>792300</v>
      </c>
    </row>
    <row r="11" spans="1:16" ht="64.5" customHeight="1" x14ac:dyDescent="0.25">
      <c r="A11" s="19">
        <f t="shared" si="0"/>
        <v>8</v>
      </c>
      <c r="B11" s="102" t="s">
        <v>104</v>
      </c>
      <c r="C11" s="103"/>
      <c r="D11" s="104"/>
      <c r="E11" s="71" t="s">
        <v>99</v>
      </c>
      <c r="F11" s="7">
        <v>3210</v>
      </c>
      <c r="G11" s="72" t="s">
        <v>8</v>
      </c>
      <c r="H11" s="44"/>
      <c r="I11" s="73">
        <v>43557</v>
      </c>
      <c r="J11" s="7" t="s">
        <v>105</v>
      </c>
      <c r="K11" s="75">
        <v>1500000</v>
      </c>
      <c r="L11" s="74">
        <v>1054500</v>
      </c>
      <c r="M11" s="12" t="s">
        <v>116</v>
      </c>
      <c r="N11" s="6" t="s">
        <v>202</v>
      </c>
      <c r="O11" s="69" t="s">
        <v>125</v>
      </c>
      <c r="P11" s="50">
        <v>1054500</v>
      </c>
    </row>
    <row r="12" spans="1:16" ht="90" customHeight="1" x14ac:dyDescent="0.25">
      <c r="A12" s="79">
        <f t="shared" si="0"/>
        <v>9</v>
      </c>
      <c r="B12" s="102" t="s">
        <v>126</v>
      </c>
      <c r="C12" s="103"/>
      <c r="D12" s="104"/>
      <c r="E12" s="78" t="s">
        <v>127</v>
      </c>
      <c r="F12" s="7">
        <v>3210</v>
      </c>
      <c r="G12" s="72" t="s">
        <v>8</v>
      </c>
      <c r="H12" s="44"/>
      <c r="I12" s="73">
        <v>43629</v>
      </c>
      <c r="J12" s="7" t="s">
        <v>158</v>
      </c>
      <c r="K12" s="83">
        <v>120000</v>
      </c>
      <c r="L12" s="74">
        <v>72700</v>
      </c>
      <c r="M12" s="89" t="s">
        <v>168</v>
      </c>
      <c r="N12" s="6" t="s">
        <v>180</v>
      </c>
      <c r="O12" s="71" t="s">
        <v>194</v>
      </c>
      <c r="P12" s="50">
        <v>72700</v>
      </c>
    </row>
    <row r="13" spans="1:16" ht="90" customHeight="1" x14ac:dyDescent="0.25">
      <c r="A13" s="79">
        <f>A15+1</f>
        <v>15</v>
      </c>
      <c r="B13" s="102" t="s">
        <v>133</v>
      </c>
      <c r="C13" s="103"/>
      <c r="D13" s="104"/>
      <c r="E13" s="78" t="s">
        <v>127</v>
      </c>
      <c r="F13" s="7">
        <v>3210</v>
      </c>
      <c r="G13" s="72" t="s">
        <v>8</v>
      </c>
      <c r="H13" s="44"/>
      <c r="I13" s="73">
        <v>43629</v>
      </c>
      <c r="J13" s="2" t="s">
        <v>161</v>
      </c>
      <c r="K13" s="82">
        <v>300000</v>
      </c>
      <c r="L13" s="74">
        <v>191800</v>
      </c>
      <c r="M13" s="89" t="s">
        <v>168</v>
      </c>
      <c r="N13" s="6" t="s">
        <v>180</v>
      </c>
      <c r="O13" s="71" t="s">
        <v>200</v>
      </c>
      <c r="P13" s="50">
        <v>191800</v>
      </c>
    </row>
    <row r="14" spans="1:16" ht="90" customHeight="1" x14ac:dyDescent="0.25">
      <c r="A14" s="79">
        <f>A13+1</f>
        <v>16</v>
      </c>
      <c r="B14" s="102" t="s">
        <v>134</v>
      </c>
      <c r="C14" s="103"/>
      <c r="D14" s="104"/>
      <c r="E14" s="78" t="s">
        <v>127</v>
      </c>
      <c r="F14" s="7">
        <v>3210</v>
      </c>
      <c r="G14" s="72" t="s">
        <v>8</v>
      </c>
      <c r="H14" s="44"/>
      <c r="I14" s="73">
        <v>43629</v>
      </c>
      <c r="J14" s="7" t="s">
        <v>162</v>
      </c>
      <c r="K14" s="82">
        <v>1100000</v>
      </c>
      <c r="L14" s="74">
        <v>681500</v>
      </c>
      <c r="M14" s="89" t="s">
        <v>168</v>
      </c>
      <c r="N14" s="6" t="s">
        <v>180</v>
      </c>
      <c r="O14" s="71" t="s">
        <v>201</v>
      </c>
      <c r="P14" s="50">
        <v>681500</v>
      </c>
    </row>
    <row r="15" spans="1:16" ht="90" customHeight="1" x14ac:dyDescent="0.25">
      <c r="A15" s="79">
        <f>A16+1</f>
        <v>14</v>
      </c>
      <c r="B15" s="102" t="s">
        <v>132</v>
      </c>
      <c r="C15" s="103"/>
      <c r="D15" s="104"/>
      <c r="E15" s="78" t="s">
        <v>127</v>
      </c>
      <c r="F15" s="7">
        <v>3210</v>
      </c>
      <c r="G15" s="72" t="s">
        <v>8</v>
      </c>
      <c r="H15" s="44"/>
      <c r="I15" s="73">
        <v>43629</v>
      </c>
      <c r="J15" s="7" t="s">
        <v>163</v>
      </c>
      <c r="K15" s="82">
        <v>900000</v>
      </c>
      <c r="L15" s="74">
        <v>505500</v>
      </c>
      <c r="M15" s="89" t="s">
        <v>168</v>
      </c>
      <c r="N15" s="6" t="s">
        <v>180</v>
      </c>
      <c r="O15" s="71" t="s">
        <v>199</v>
      </c>
      <c r="P15" s="50">
        <v>505500</v>
      </c>
    </row>
    <row r="16" spans="1:16" ht="90" customHeight="1" x14ac:dyDescent="0.25">
      <c r="A16" s="79">
        <f>A17+1</f>
        <v>13</v>
      </c>
      <c r="B16" s="102" t="s">
        <v>131</v>
      </c>
      <c r="C16" s="103"/>
      <c r="D16" s="104"/>
      <c r="E16" s="78" t="s">
        <v>127</v>
      </c>
      <c r="F16" s="7">
        <v>3210</v>
      </c>
      <c r="G16" s="72" t="s">
        <v>8</v>
      </c>
      <c r="H16" s="44"/>
      <c r="I16" s="73">
        <v>43629</v>
      </c>
      <c r="J16" s="7" t="s">
        <v>165</v>
      </c>
      <c r="K16" s="80" t="s">
        <v>150</v>
      </c>
      <c r="L16" s="74">
        <v>784300</v>
      </c>
      <c r="M16" s="89" t="s">
        <v>168</v>
      </c>
      <c r="N16" s="6" t="s">
        <v>180</v>
      </c>
      <c r="O16" s="71" t="s">
        <v>198</v>
      </c>
      <c r="P16" s="50">
        <v>784300</v>
      </c>
    </row>
    <row r="17" spans="1:16" ht="90" customHeight="1" x14ac:dyDescent="0.25">
      <c r="A17" s="79">
        <f>A18+1</f>
        <v>12</v>
      </c>
      <c r="B17" s="102" t="s">
        <v>130</v>
      </c>
      <c r="C17" s="103"/>
      <c r="D17" s="104"/>
      <c r="E17" s="78" t="s">
        <v>127</v>
      </c>
      <c r="F17" s="7">
        <v>3210</v>
      </c>
      <c r="G17" s="72" t="s">
        <v>8</v>
      </c>
      <c r="H17" s="44"/>
      <c r="I17" s="73">
        <v>43629</v>
      </c>
      <c r="J17" s="7" t="s">
        <v>159</v>
      </c>
      <c r="K17" s="80" t="s">
        <v>149</v>
      </c>
      <c r="L17" s="74">
        <v>431400</v>
      </c>
      <c r="M17" s="89" t="s">
        <v>168</v>
      </c>
      <c r="N17" s="6" t="s">
        <v>180</v>
      </c>
      <c r="O17" s="71" t="s">
        <v>197</v>
      </c>
      <c r="P17" s="50">
        <v>431400</v>
      </c>
    </row>
    <row r="18" spans="1:16" ht="90" customHeight="1" x14ac:dyDescent="0.25">
      <c r="A18" s="79">
        <f>A19+1</f>
        <v>11</v>
      </c>
      <c r="B18" s="102" t="s">
        <v>129</v>
      </c>
      <c r="C18" s="103"/>
      <c r="D18" s="104"/>
      <c r="E18" s="78" t="s">
        <v>127</v>
      </c>
      <c r="F18" s="7">
        <v>3210</v>
      </c>
      <c r="G18" s="72" t="s">
        <v>8</v>
      </c>
      <c r="H18" s="44"/>
      <c r="I18" s="73">
        <v>43629</v>
      </c>
      <c r="J18" s="7" t="s">
        <v>160</v>
      </c>
      <c r="K18" s="80" t="s">
        <v>148</v>
      </c>
      <c r="L18" s="74">
        <v>278500</v>
      </c>
      <c r="M18" s="89" t="s">
        <v>168</v>
      </c>
      <c r="N18" s="6" t="s">
        <v>180</v>
      </c>
      <c r="O18" s="71" t="s">
        <v>196</v>
      </c>
      <c r="P18" s="50">
        <v>278500</v>
      </c>
    </row>
    <row r="19" spans="1:16" ht="90" customHeight="1" x14ac:dyDescent="0.25">
      <c r="A19" s="79">
        <f>A12+1</f>
        <v>10</v>
      </c>
      <c r="B19" s="102" t="s">
        <v>128</v>
      </c>
      <c r="C19" s="103"/>
      <c r="D19" s="104"/>
      <c r="E19" s="78" t="s">
        <v>127</v>
      </c>
      <c r="F19" s="7">
        <v>3210</v>
      </c>
      <c r="G19" s="72" t="s">
        <v>8</v>
      </c>
      <c r="H19" s="44"/>
      <c r="I19" s="73">
        <v>43629</v>
      </c>
      <c r="J19" s="7" t="s">
        <v>164</v>
      </c>
      <c r="K19" s="80" t="s">
        <v>147</v>
      </c>
      <c r="L19" s="74">
        <v>603800</v>
      </c>
      <c r="M19" s="89" t="s">
        <v>168</v>
      </c>
      <c r="N19" s="6" t="s">
        <v>180</v>
      </c>
      <c r="O19" s="71" t="s">
        <v>195</v>
      </c>
      <c r="P19" s="50">
        <v>603800</v>
      </c>
    </row>
    <row r="20" spans="1:16" ht="57" customHeight="1" x14ac:dyDescent="0.25">
      <c r="A20" s="79">
        <f>A14+1</f>
        <v>17</v>
      </c>
      <c r="B20" s="102" t="s">
        <v>135</v>
      </c>
      <c r="C20" s="103"/>
      <c r="D20" s="104"/>
      <c r="E20" s="78" t="s">
        <v>136</v>
      </c>
      <c r="F20" s="7">
        <v>3210</v>
      </c>
      <c r="G20" s="72" t="s">
        <v>137</v>
      </c>
      <c r="H20" s="44"/>
      <c r="I20" s="73"/>
      <c r="J20" s="7" t="s">
        <v>166</v>
      </c>
      <c r="K20" s="82">
        <v>80000</v>
      </c>
      <c r="L20" s="74"/>
      <c r="M20" s="89"/>
      <c r="N20" s="6" t="s">
        <v>181</v>
      </c>
      <c r="O20" s="71"/>
      <c r="P20" s="50"/>
    </row>
    <row r="21" spans="1:16" ht="57" customHeight="1" x14ac:dyDescent="0.25">
      <c r="A21" s="79">
        <f t="shared" si="0"/>
        <v>18</v>
      </c>
      <c r="B21" s="102" t="s">
        <v>138</v>
      </c>
      <c r="C21" s="103"/>
      <c r="D21" s="104"/>
      <c r="E21" s="78" t="s">
        <v>136</v>
      </c>
      <c r="F21" s="7">
        <v>3210</v>
      </c>
      <c r="G21" s="72" t="s">
        <v>137</v>
      </c>
      <c r="H21" s="44"/>
      <c r="I21" s="73"/>
      <c r="J21" s="7" t="s">
        <v>152</v>
      </c>
      <c r="K21" s="82">
        <v>170000</v>
      </c>
      <c r="L21" s="74"/>
      <c r="M21" s="89"/>
      <c r="N21" s="6" t="s">
        <v>182</v>
      </c>
      <c r="O21" s="71"/>
      <c r="P21" s="50"/>
    </row>
    <row r="22" spans="1:16" ht="57" customHeight="1" x14ac:dyDescent="0.25">
      <c r="A22" s="79">
        <f t="shared" si="0"/>
        <v>19</v>
      </c>
      <c r="B22" s="102" t="s">
        <v>139</v>
      </c>
      <c r="C22" s="103"/>
      <c r="D22" s="104"/>
      <c r="E22" s="78" t="s">
        <v>136</v>
      </c>
      <c r="F22" s="7">
        <v>3210</v>
      </c>
      <c r="G22" s="72" t="s">
        <v>137</v>
      </c>
      <c r="H22" s="44"/>
      <c r="I22" s="73"/>
      <c r="J22" s="7" t="s">
        <v>156</v>
      </c>
      <c r="K22" s="82">
        <v>140000</v>
      </c>
      <c r="L22" s="74"/>
      <c r="M22" s="89"/>
      <c r="N22" s="6" t="s">
        <v>183</v>
      </c>
      <c r="O22" s="71"/>
      <c r="P22" s="50"/>
    </row>
    <row r="23" spans="1:16" ht="57" customHeight="1" x14ac:dyDescent="0.25">
      <c r="A23" s="79">
        <f t="shared" si="0"/>
        <v>20</v>
      </c>
      <c r="B23" s="102" t="s">
        <v>140</v>
      </c>
      <c r="C23" s="103"/>
      <c r="D23" s="104"/>
      <c r="E23" s="78" t="s">
        <v>136</v>
      </c>
      <c r="F23" s="7">
        <v>3210</v>
      </c>
      <c r="G23" s="72" t="s">
        <v>137</v>
      </c>
      <c r="H23" s="44"/>
      <c r="I23" s="73"/>
      <c r="J23" s="7" t="s">
        <v>151</v>
      </c>
      <c r="K23" s="82">
        <v>100000</v>
      </c>
      <c r="L23" s="74"/>
      <c r="M23" s="89"/>
      <c r="N23" s="6" t="s">
        <v>184</v>
      </c>
      <c r="O23" s="71"/>
      <c r="P23" s="50"/>
    </row>
    <row r="24" spans="1:16" ht="57" customHeight="1" x14ac:dyDescent="0.25">
      <c r="A24" s="79">
        <f t="shared" si="0"/>
        <v>21</v>
      </c>
      <c r="B24" s="102" t="s">
        <v>141</v>
      </c>
      <c r="C24" s="103"/>
      <c r="D24" s="104"/>
      <c r="E24" s="78" t="s">
        <v>136</v>
      </c>
      <c r="F24" s="7">
        <v>3210</v>
      </c>
      <c r="G24" s="72" t="s">
        <v>137</v>
      </c>
      <c r="H24" s="44"/>
      <c r="I24" s="73"/>
      <c r="J24" s="7" t="s">
        <v>151</v>
      </c>
      <c r="K24" s="82">
        <v>199000</v>
      </c>
      <c r="L24" s="74"/>
      <c r="M24" s="89"/>
      <c r="N24" s="6" t="s">
        <v>185</v>
      </c>
      <c r="O24" s="71"/>
      <c r="P24" s="50"/>
    </row>
    <row r="25" spans="1:16" ht="57" customHeight="1" x14ac:dyDescent="0.25">
      <c r="A25" s="79">
        <f t="shared" si="0"/>
        <v>22</v>
      </c>
      <c r="B25" s="102" t="s">
        <v>142</v>
      </c>
      <c r="C25" s="103"/>
      <c r="D25" s="104"/>
      <c r="E25" s="78" t="s">
        <v>136</v>
      </c>
      <c r="F25" s="7">
        <v>3210</v>
      </c>
      <c r="G25" s="72" t="s">
        <v>137</v>
      </c>
      <c r="H25" s="44"/>
      <c r="I25" s="73"/>
      <c r="J25" s="7" t="s">
        <v>154</v>
      </c>
      <c r="K25" s="82">
        <v>199000</v>
      </c>
      <c r="L25" s="74"/>
      <c r="M25" s="89"/>
      <c r="N25" s="6" t="s">
        <v>186</v>
      </c>
      <c r="O25" s="71"/>
      <c r="P25" s="50"/>
    </row>
    <row r="26" spans="1:16" ht="57" customHeight="1" x14ac:dyDescent="0.25">
      <c r="A26" s="79">
        <f t="shared" si="0"/>
        <v>23</v>
      </c>
      <c r="B26" s="102" t="s">
        <v>143</v>
      </c>
      <c r="C26" s="103"/>
      <c r="D26" s="104"/>
      <c r="E26" s="78" t="s">
        <v>136</v>
      </c>
      <c r="F26" s="7">
        <v>3210</v>
      </c>
      <c r="G26" s="72" t="s">
        <v>137</v>
      </c>
      <c r="H26" s="44"/>
      <c r="I26" s="73"/>
      <c r="J26" s="7" t="s">
        <v>155</v>
      </c>
      <c r="K26" s="82">
        <v>199000</v>
      </c>
      <c r="L26" s="74"/>
      <c r="M26" s="89"/>
      <c r="N26" s="6" t="s">
        <v>187</v>
      </c>
      <c r="O26" s="71"/>
      <c r="P26" s="50"/>
    </row>
    <row r="27" spans="1:16" ht="57" customHeight="1" x14ac:dyDescent="0.25">
      <c r="A27" s="79">
        <f t="shared" si="0"/>
        <v>24</v>
      </c>
      <c r="B27" s="102" t="s">
        <v>144</v>
      </c>
      <c r="C27" s="103"/>
      <c r="D27" s="104"/>
      <c r="E27" s="78" t="s">
        <v>136</v>
      </c>
      <c r="F27" s="7">
        <v>3210</v>
      </c>
      <c r="G27" s="72" t="s">
        <v>137</v>
      </c>
      <c r="H27" s="44"/>
      <c r="I27" s="73"/>
      <c r="J27" s="7" t="s">
        <v>153</v>
      </c>
      <c r="K27" s="82">
        <v>199000</v>
      </c>
      <c r="L27" s="74"/>
      <c r="M27" s="89"/>
      <c r="N27" s="6" t="s">
        <v>188</v>
      </c>
      <c r="O27" s="71"/>
      <c r="P27" s="50"/>
    </row>
    <row r="28" spans="1:16" ht="75" x14ac:dyDescent="0.25">
      <c r="A28" s="79">
        <f>A27+1</f>
        <v>25</v>
      </c>
      <c r="B28" s="102" t="s">
        <v>145</v>
      </c>
      <c r="C28" s="103"/>
      <c r="D28" s="104"/>
      <c r="E28" s="81" t="s">
        <v>146</v>
      </c>
      <c r="F28" s="7">
        <v>3210</v>
      </c>
      <c r="G28" s="72" t="s">
        <v>8</v>
      </c>
      <c r="H28" s="44"/>
      <c r="I28" s="73">
        <v>43629</v>
      </c>
      <c r="J28" s="7" t="s">
        <v>157</v>
      </c>
      <c r="K28" s="82">
        <v>2500000</v>
      </c>
      <c r="L28" s="74">
        <v>1775000</v>
      </c>
      <c r="M28" s="89" t="s">
        <v>168</v>
      </c>
      <c r="N28" s="6" t="s">
        <v>173</v>
      </c>
      <c r="O28" s="71" t="s">
        <v>189</v>
      </c>
      <c r="P28" s="50">
        <v>1775000</v>
      </c>
    </row>
    <row r="29" spans="1:16" ht="57" customHeight="1" x14ac:dyDescent="0.25">
      <c r="A29" s="79">
        <f>A28+1</f>
        <v>26</v>
      </c>
      <c r="B29" s="102" t="s">
        <v>135</v>
      </c>
      <c r="C29" s="103"/>
      <c r="D29" s="104"/>
      <c r="E29" s="78" t="s">
        <v>136</v>
      </c>
      <c r="F29" s="7">
        <v>3210</v>
      </c>
      <c r="G29" s="72" t="s">
        <v>137</v>
      </c>
      <c r="H29" s="44"/>
      <c r="I29" s="73">
        <v>43634</v>
      </c>
      <c r="J29" s="7" t="s">
        <v>166</v>
      </c>
      <c r="K29" s="82">
        <v>80000</v>
      </c>
      <c r="L29" s="74">
        <v>17000</v>
      </c>
      <c r="M29" s="89" t="s">
        <v>168</v>
      </c>
      <c r="N29" s="6" t="s">
        <v>174</v>
      </c>
      <c r="O29" s="71" t="s">
        <v>169</v>
      </c>
      <c r="P29" s="50">
        <v>17000</v>
      </c>
    </row>
    <row r="30" spans="1:16" ht="57" customHeight="1" x14ac:dyDescent="0.25">
      <c r="A30" s="79">
        <f>A34+1</f>
        <v>29</v>
      </c>
      <c r="B30" s="102" t="s">
        <v>140</v>
      </c>
      <c r="C30" s="103"/>
      <c r="D30" s="104"/>
      <c r="E30" s="78" t="s">
        <v>136</v>
      </c>
      <c r="F30" s="7">
        <v>3210</v>
      </c>
      <c r="G30" s="72" t="s">
        <v>137</v>
      </c>
      <c r="H30" s="44"/>
      <c r="I30" s="73">
        <v>43634</v>
      </c>
      <c r="J30" s="7" t="s">
        <v>151</v>
      </c>
      <c r="K30" s="82">
        <v>100000</v>
      </c>
      <c r="L30" s="74">
        <v>45900</v>
      </c>
      <c r="M30" s="89" t="s">
        <v>168</v>
      </c>
      <c r="N30" s="6" t="s">
        <v>177</v>
      </c>
      <c r="O30" s="71" t="s">
        <v>190</v>
      </c>
      <c r="P30" s="50">
        <v>45900</v>
      </c>
    </row>
    <row r="31" spans="1:16" ht="57" customHeight="1" x14ac:dyDescent="0.25">
      <c r="A31" s="79">
        <f>A30+1</f>
        <v>30</v>
      </c>
      <c r="B31" s="102" t="s">
        <v>141</v>
      </c>
      <c r="C31" s="103"/>
      <c r="D31" s="104"/>
      <c r="E31" s="78" t="s">
        <v>136</v>
      </c>
      <c r="F31" s="7">
        <v>3210</v>
      </c>
      <c r="G31" s="72" t="s">
        <v>137</v>
      </c>
      <c r="H31" s="44"/>
      <c r="I31" s="73">
        <v>43634</v>
      </c>
      <c r="J31" s="7" t="s">
        <v>151</v>
      </c>
      <c r="K31" s="82">
        <v>199000</v>
      </c>
      <c r="L31" s="74">
        <v>159099</v>
      </c>
      <c r="M31" s="89" t="s">
        <v>168</v>
      </c>
      <c r="N31" s="6" t="s">
        <v>178</v>
      </c>
      <c r="O31" s="71" t="s">
        <v>191</v>
      </c>
      <c r="P31" s="50">
        <v>159099</v>
      </c>
    </row>
    <row r="32" spans="1:16" ht="57" customHeight="1" x14ac:dyDescent="0.25">
      <c r="A32" s="79">
        <f>A31+1</f>
        <v>31</v>
      </c>
      <c r="B32" s="102" t="s">
        <v>142</v>
      </c>
      <c r="C32" s="103"/>
      <c r="D32" s="104"/>
      <c r="E32" s="78" t="s">
        <v>136</v>
      </c>
      <c r="F32" s="7">
        <v>3210</v>
      </c>
      <c r="G32" s="72" t="s">
        <v>137</v>
      </c>
      <c r="H32" s="44"/>
      <c r="I32" s="73">
        <v>43634</v>
      </c>
      <c r="J32" s="7" t="s">
        <v>154</v>
      </c>
      <c r="K32" s="82">
        <v>199000</v>
      </c>
      <c r="L32" s="74">
        <v>120700</v>
      </c>
      <c r="M32" s="89" t="s">
        <v>168</v>
      </c>
      <c r="N32" s="6" t="s">
        <v>179</v>
      </c>
      <c r="O32" s="71" t="s">
        <v>192</v>
      </c>
      <c r="P32" s="50">
        <v>120700</v>
      </c>
    </row>
    <row r="33" spans="1:16" ht="57" customHeight="1" x14ac:dyDescent="0.25">
      <c r="A33" s="79">
        <f>A29+1</f>
        <v>27</v>
      </c>
      <c r="B33" s="102" t="s">
        <v>138</v>
      </c>
      <c r="C33" s="103"/>
      <c r="D33" s="104"/>
      <c r="E33" s="78" t="s">
        <v>136</v>
      </c>
      <c r="F33" s="7">
        <v>3210</v>
      </c>
      <c r="G33" s="72" t="s">
        <v>137</v>
      </c>
      <c r="H33" s="44"/>
      <c r="I33" s="73">
        <v>43634</v>
      </c>
      <c r="J33" s="7" t="s">
        <v>152</v>
      </c>
      <c r="K33" s="82">
        <v>170000</v>
      </c>
      <c r="L33" s="74">
        <v>103700</v>
      </c>
      <c r="M33" s="89" t="s">
        <v>168</v>
      </c>
      <c r="N33" s="6" t="s">
        <v>175</v>
      </c>
      <c r="O33" s="71" t="s">
        <v>172</v>
      </c>
      <c r="P33" s="50">
        <v>103700</v>
      </c>
    </row>
    <row r="34" spans="1:16" ht="57" customHeight="1" x14ac:dyDescent="0.25">
      <c r="A34" s="79">
        <f t="shared" si="0"/>
        <v>28</v>
      </c>
      <c r="B34" s="102" t="s">
        <v>139</v>
      </c>
      <c r="C34" s="103"/>
      <c r="D34" s="104"/>
      <c r="E34" s="78" t="s">
        <v>136</v>
      </c>
      <c r="F34" s="7">
        <v>3210</v>
      </c>
      <c r="G34" s="72" t="s">
        <v>137</v>
      </c>
      <c r="H34" s="44"/>
      <c r="I34" s="73">
        <v>43634</v>
      </c>
      <c r="J34" s="7" t="s">
        <v>156</v>
      </c>
      <c r="K34" s="82">
        <v>140000</v>
      </c>
      <c r="L34" s="74">
        <v>66300</v>
      </c>
      <c r="M34" s="89" t="s">
        <v>168</v>
      </c>
      <c r="N34" s="6" t="s">
        <v>176</v>
      </c>
      <c r="O34" s="71" t="s">
        <v>171</v>
      </c>
      <c r="P34" s="50">
        <v>66300</v>
      </c>
    </row>
    <row r="35" spans="1:16" ht="57" customHeight="1" x14ac:dyDescent="0.25">
      <c r="A35" s="79">
        <f>A32+1</f>
        <v>32</v>
      </c>
      <c r="B35" s="102" t="s">
        <v>143</v>
      </c>
      <c r="C35" s="103"/>
      <c r="D35" s="104"/>
      <c r="E35" s="78" t="s">
        <v>136</v>
      </c>
      <c r="F35" s="7">
        <v>3210</v>
      </c>
      <c r="G35" s="72" t="s">
        <v>137</v>
      </c>
      <c r="H35" s="44"/>
      <c r="I35" s="73">
        <v>43634</v>
      </c>
      <c r="J35" s="7" t="s">
        <v>155</v>
      </c>
      <c r="K35" s="82">
        <v>199000</v>
      </c>
      <c r="L35" s="74">
        <v>144500</v>
      </c>
      <c r="M35" s="89" t="s">
        <v>168</v>
      </c>
      <c r="N35" s="6" t="s">
        <v>180</v>
      </c>
      <c r="O35" s="71" t="s">
        <v>170</v>
      </c>
      <c r="P35" s="50">
        <v>144500</v>
      </c>
    </row>
    <row r="36" spans="1:16" ht="57" customHeight="1" x14ac:dyDescent="0.25">
      <c r="A36" s="79">
        <f t="shared" si="0"/>
        <v>33</v>
      </c>
      <c r="B36" s="102" t="s">
        <v>144</v>
      </c>
      <c r="C36" s="103"/>
      <c r="D36" s="104"/>
      <c r="E36" s="78" t="s">
        <v>136</v>
      </c>
      <c r="F36" s="7">
        <v>3210</v>
      </c>
      <c r="G36" s="72" t="s">
        <v>137</v>
      </c>
      <c r="H36" s="44"/>
      <c r="I36" s="73">
        <v>43634</v>
      </c>
      <c r="J36" s="7" t="s">
        <v>153</v>
      </c>
      <c r="K36" s="82">
        <v>199000</v>
      </c>
      <c r="L36" s="74">
        <v>179450</v>
      </c>
      <c r="M36" s="89" t="s">
        <v>168</v>
      </c>
      <c r="N36" s="6" t="s">
        <v>204</v>
      </c>
      <c r="O36" s="69" t="s">
        <v>193</v>
      </c>
      <c r="P36" s="50">
        <v>179450</v>
      </c>
    </row>
  </sheetData>
  <mergeCells count="36">
    <mergeCell ref="B25:D25"/>
    <mergeCell ref="B26:D26"/>
    <mergeCell ref="B27:D27"/>
    <mergeCell ref="B28:D28"/>
    <mergeCell ref="B20:D20"/>
    <mergeCell ref="B21:D21"/>
    <mergeCell ref="B22:D22"/>
    <mergeCell ref="B23:D23"/>
    <mergeCell ref="B24:D24"/>
    <mergeCell ref="B11:D11"/>
    <mergeCell ref="B7:D7"/>
    <mergeCell ref="B6:D6"/>
    <mergeCell ref="B12:D12"/>
    <mergeCell ref="B19:D19"/>
    <mergeCell ref="B18:D18"/>
    <mergeCell ref="B17:D17"/>
    <mergeCell ref="B16:D16"/>
    <mergeCell ref="B15:D15"/>
    <mergeCell ref="B13:D13"/>
    <mergeCell ref="B14:D14"/>
    <mergeCell ref="G3:H3"/>
    <mergeCell ref="B1:O2"/>
    <mergeCell ref="B3:D3"/>
    <mergeCell ref="B5:D5"/>
    <mergeCell ref="B10:D10"/>
    <mergeCell ref="B9:D9"/>
    <mergeCell ref="B4:D4"/>
    <mergeCell ref="B8:D8"/>
    <mergeCell ref="B32:D32"/>
    <mergeCell ref="B35:D35"/>
    <mergeCell ref="B36:D36"/>
    <mergeCell ref="B29:D29"/>
    <mergeCell ref="B33:D33"/>
    <mergeCell ref="B34:D34"/>
    <mergeCell ref="B30:D30"/>
    <mergeCell ref="B31:D3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 2018 рік</vt:lpstr>
      <vt:lpstr>2019 рік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2018-11-26T08:56:31Z</cp:lastPrinted>
  <dcterms:created xsi:type="dcterms:W3CDTF">2018-09-20T10:33:21Z</dcterms:created>
  <dcterms:modified xsi:type="dcterms:W3CDTF">2019-07-15T08:44:08Z</dcterms:modified>
</cp:coreProperties>
</file>