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план закупівель на 01.08.2023" sheetId="1" r:id="rId1"/>
  </sheets>
  <definedNames/>
  <calcPr fullCalcOnLoad="1"/>
</workbook>
</file>

<file path=xl/sharedStrings.xml><?xml version="1.0" encoding="utf-8"?>
<sst xmlns="http://schemas.openxmlformats.org/spreadsheetml/2006/main" count="206" uniqueCount="69">
  <si>
    <t>№</t>
  </si>
  <si>
    <t>Предмет закупівлі</t>
  </si>
  <si>
    <t>Тип процедури</t>
  </si>
  <si>
    <t>Код ДК 021:2015</t>
  </si>
  <si>
    <t>Код КЕКВ</t>
  </si>
  <si>
    <t>ЄДРПОУ замовника</t>
  </si>
  <si>
    <t>Замовник</t>
  </si>
  <si>
    <t>Планова сума закупівлі</t>
  </si>
  <si>
    <t>Валюта закупівлі</t>
  </si>
  <si>
    <t>Планова дата проведення закупівлі</t>
  </si>
  <si>
    <t>Джерело фінансування</t>
  </si>
  <si>
    <t>Рік періоду планування</t>
  </si>
  <si>
    <t>Поточний ремонт інженерних мереж з усунення аварії в будівлі Міського комунального закладу культури «Дніпровська дитяча музична школа № 18» за адресою: м. Дніпро, вул. Електрична, буд. 8</t>
  </si>
  <si>
    <t>Відкриті торги з особливостями</t>
  </si>
  <si>
    <t>45450000-6 Інші завершальні будівельні роботи</t>
  </si>
  <si>
    <t>2240 Оплата послуг (крім комунальних)</t>
  </si>
  <si>
    <t>02222621</t>
  </si>
  <si>
    <t>МІСЬКИЙ КОМУНАЛЬНИЙ ЗАКЛАД КУЛЬТУРИ "ДНІПРОВСЬКА ДИТЯЧА МУЗИЧНА ШКОЛА №18"</t>
  </si>
  <si>
    <t>UAH</t>
  </si>
  <si>
    <t>Місцевий бюджет</t>
  </si>
  <si>
    <t>2023</t>
  </si>
  <si>
    <t xml:space="preserve">Поточний ремонт покрівлі з усунення аварії в будівлі Міського комунального закладу культури "Дніпровська дитяча музична школа № 18" за адресою: м. Дніпро, вул. Електрична, буд. 8 </t>
  </si>
  <si>
    <t>45260000-7 Покрівельні роботи та інші спеціалізовані будівельні роботи</t>
  </si>
  <si>
    <t>Послуги з технічного обслуговування та утримання в належному стані внутрішніх та зовнішніх електромереж, а саме: послуга з перевірки технічного стану діючих електроустановок та вимірювання опору розтікання на основних заземлювачах і заземлення магістралей та обладнання, опору ізоляції кабелів та проводів, повного опору петлі «фаза-нуль»</t>
  </si>
  <si>
    <t>Закупівля без використання електронної системи</t>
  </si>
  <si>
    <t>71630000-3 Послуги з технічного огляду та випробовувань</t>
  </si>
  <si>
    <t xml:space="preserve">Послуги з підвищення кваліфікації, а саме послуги з навчання за курсом «Правила технічної експлуатації теплових установок і мереж»  та «Правила підготовки теплових господарств до опалювального періоду» </t>
  </si>
  <si>
    <t>80510000-2 Послуги з професійної підготовки спеціалістів</t>
  </si>
  <si>
    <t>2282 Окремі заходи по реалізації державних (регіональних) програм, не віднесені до заходів розвитку</t>
  </si>
  <si>
    <t>Послуги з підвищення кваліфікації, а саме послуги з навчання за курсом «Правила безпечної експлуатації електроустановок споживачів»</t>
  </si>
  <si>
    <t>Послуги з підвищення кваліфікації, а саме Послуги з навчання за курсом "Пожежна безпека"</t>
  </si>
  <si>
    <t>Функціональне навчання з Цивільного захисту</t>
  </si>
  <si>
    <t>Навчання з питань охорони праці</t>
  </si>
  <si>
    <t>Інші послугу у сфері інформатизації (обробка та формування кваліфікованого сертифікату)</t>
  </si>
  <si>
    <t>72310000-1 Послуги з обробки даних</t>
  </si>
  <si>
    <t>Передплата на періодичні видання</t>
  </si>
  <si>
    <t>79980000-7 Послуги з передплати друкованих видань</t>
  </si>
  <si>
    <t>2210 Предмети, матеріали, обладнання та інвентар</t>
  </si>
  <si>
    <t>Надання комунальних послуг з поводження з побутовими відходами</t>
  </si>
  <si>
    <t>90500000-2 Послуги у сфері поводження зі сміттям та відходами</t>
  </si>
  <si>
    <t>2275 Оплата інших енергоносіїв та інших комунальних послуг</t>
  </si>
  <si>
    <t xml:space="preserve">Послуги з централізованого водовідведення </t>
  </si>
  <si>
    <t>90430000-0 Послуги з відведення стічних вод</t>
  </si>
  <si>
    <t>2272 Оплата водопостачання та водовідведення</t>
  </si>
  <si>
    <t xml:space="preserve">Послуги з централізованого водопостачання </t>
  </si>
  <si>
    <t>65110000-7 Розподіл води</t>
  </si>
  <si>
    <t>Постачання теплової енергії</t>
  </si>
  <si>
    <t>09320000-8 Пара, гаряча вода та пов’язана продукція</t>
  </si>
  <si>
    <t>2271 Оплата теплопостачання</t>
  </si>
  <si>
    <t>Електрична енергія</t>
  </si>
  <si>
    <t>09310000-5 Електрична енергія</t>
  </si>
  <si>
    <t>2273 Оплата електроенергії</t>
  </si>
  <si>
    <t xml:space="preserve"> Послуги із охорони державних (комунальних) закладів культури</t>
  </si>
  <si>
    <t>79710000-4 Охоронні послуги</t>
  </si>
  <si>
    <t>Послуги з адміністрування (обслуговування) програмного забезпечення ІС-ПРО</t>
  </si>
  <si>
    <t>48440000-4 Пакети програмного забезпечення для фінансового аналізу та бухгалтерського обліку</t>
  </si>
  <si>
    <t>Послуги з адміністрування (обслуговування) програмного забезпечення ПЗ "Звітність"</t>
  </si>
  <si>
    <t>72260000-5 Послуги, пов’язані з програмним забезпеченням</t>
  </si>
  <si>
    <t>Послуги інтернет-провайдерів за користування Інтернетом</t>
  </si>
  <si>
    <t>72410000-7 Послуги провайдерів</t>
  </si>
  <si>
    <t>Послуги з адміністрування (обслуговування) програмного забезпечення ЄІСУБ</t>
  </si>
  <si>
    <t>72250000-2 Послуги, пов’язані із системами та підтримкою</t>
  </si>
  <si>
    <t>Усього КЕКВ 2210</t>
  </si>
  <si>
    <t>Усього КЕКВ 2240</t>
  </si>
  <si>
    <t>50410000-2 Послуги з ремонту і технічного обслуговування вимірювальних, випробувальних і контрольних приладів</t>
  </si>
  <si>
    <t>Послуги з технічного обслуговування та утримання в належному стані внутрішніх та зовнішніх мереж теплопостачання та водопостачання, а саме: калібровка та повірка вузла обліку теплової енергії ; технічне обслуговування, калібровка та повірка лічильника води Ду20;  демонтаж та монтаж лічильника води Ду20</t>
  </si>
  <si>
    <t>Усього КЕКВ 2270</t>
  </si>
  <si>
    <t>План закупівель МКЗК "ДДМШ №18" станом на 01.08.2023 року</t>
  </si>
  <si>
    <t>Усього КЕКВ 2282</t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</si>
</sst>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dd\.mm\.yyyy"/>
    <numFmt numFmtId="165" formatCode="dd\.mm\.yyyy\ hh:mm"/>
    <numFmt numFmtId="166" formatCode="mmm/yyyy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64" fontId="0" fillId="0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19" fillId="33" borderId="11" xfId="0" applyFont="1" applyFill="1" applyBorder="1" applyAlignment="1" applyProtection="1">
      <alignment horizontal="center" vertical="center" wrapText="1"/>
      <protection/>
    </xf>
    <xf numFmtId="0" fontId="19" fillId="33" borderId="12" xfId="0" applyFont="1" applyFill="1" applyBorder="1" applyAlignment="1" applyProtection="1">
      <alignment horizontal="center" vertical="center" wrapText="1"/>
      <protection/>
    </xf>
    <xf numFmtId="0" fontId="19" fillId="33" borderId="13" xfId="0" applyFont="1" applyFill="1" applyBorder="1" applyAlignment="1" applyProtection="1">
      <alignment horizontal="center" vertical="center" wrapText="1"/>
      <protection/>
    </xf>
    <xf numFmtId="4" fontId="19" fillId="33" borderId="10" xfId="0" applyNumberFormat="1" applyFont="1" applyFill="1" applyBorder="1" applyAlignment="1" applyProtection="1">
      <alignment horizontal="center" vertical="center" wrapText="1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33" borderId="12" xfId="0" applyFont="1" applyFill="1" applyBorder="1" applyAlignment="1" applyProtection="1">
      <alignment horizontal="center" vertical="center"/>
      <protection/>
    </xf>
    <xf numFmtId="0" fontId="19" fillId="33" borderId="1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5.00390625" style="1" customWidth="1"/>
    <col min="2" max="2" width="31.7109375" style="1" customWidth="1"/>
    <col min="3" max="3" width="19.7109375" style="1" customWidth="1"/>
    <col min="4" max="5" width="20.00390625" style="1" customWidth="1"/>
    <col min="6" max="6" width="16.00390625" style="1" customWidth="1"/>
    <col min="7" max="7" width="26.8515625" style="1" customWidth="1"/>
    <col min="8" max="8" width="15.421875" style="1" customWidth="1"/>
    <col min="9" max="9" width="16.28125" style="1" customWidth="1"/>
    <col min="10" max="10" width="14.421875" style="1" customWidth="1"/>
    <col min="11" max="11" width="15.57421875" style="1" customWidth="1"/>
    <col min="12" max="12" width="15.00390625" style="1" customWidth="1"/>
    <col min="13" max="16384" width="9.140625" style="1" customWidth="1"/>
  </cols>
  <sheetData>
    <row r="1" spans="1:12" ht="44.25" customHeight="1">
      <c r="A1" s="15" t="s">
        <v>67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43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</row>
    <row r="3" spans="1:12" ht="51">
      <c r="A3" s="2">
        <v>1</v>
      </c>
      <c r="B3" s="2" t="s">
        <v>35</v>
      </c>
      <c r="C3" s="2" t="s">
        <v>24</v>
      </c>
      <c r="D3" s="2" t="s">
        <v>36</v>
      </c>
      <c r="E3" s="2" t="s">
        <v>37</v>
      </c>
      <c r="F3" s="2" t="s">
        <v>16</v>
      </c>
      <c r="G3" s="2" t="s">
        <v>17</v>
      </c>
      <c r="H3" s="3">
        <v>1239</v>
      </c>
      <c r="I3" s="4" t="s">
        <v>18</v>
      </c>
      <c r="J3" s="5">
        <v>44927</v>
      </c>
      <c r="K3" s="4" t="s">
        <v>19</v>
      </c>
      <c r="L3" s="4" t="s">
        <v>20</v>
      </c>
    </row>
    <row r="4" spans="1:12" ht="12.75">
      <c r="A4" s="7" t="s">
        <v>62</v>
      </c>
      <c r="B4" s="8"/>
      <c r="C4" s="8"/>
      <c r="D4" s="8"/>
      <c r="E4" s="8"/>
      <c r="F4" s="8"/>
      <c r="G4" s="9"/>
      <c r="H4" s="10">
        <f>H3</f>
        <v>1239</v>
      </c>
      <c r="I4" s="11"/>
      <c r="J4" s="12"/>
      <c r="K4" s="12"/>
      <c r="L4" s="13"/>
    </row>
    <row r="5" spans="1:12" ht="89.25">
      <c r="A5" s="2">
        <v>2</v>
      </c>
      <c r="B5" s="2" t="s">
        <v>12</v>
      </c>
      <c r="C5" s="2" t="s">
        <v>13</v>
      </c>
      <c r="D5" s="2" t="s">
        <v>14</v>
      </c>
      <c r="E5" s="2" t="s">
        <v>15</v>
      </c>
      <c r="F5" s="2" t="s">
        <v>16</v>
      </c>
      <c r="G5" s="2" t="s">
        <v>17</v>
      </c>
      <c r="H5" s="3">
        <v>90909</v>
      </c>
      <c r="I5" s="4" t="s">
        <v>18</v>
      </c>
      <c r="J5" s="5">
        <v>45108</v>
      </c>
      <c r="K5" s="4" t="s">
        <v>19</v>
      </c>
      <c r="L5" s="4" t="s">
        <v>20</v>
      </c>
    </row>
    <row r="6" spans="1:12" ht="76.5">
      <c r="A6" s="2">
        <v>3</v>
      </c>
      <c r="B6" s="2" t="s">
        <v>21</v>
      </c>
      <c r="C6" s="2" t="s">
        <v>13</v>
      </c>
      <c r="D6" s="2" t="s">
        <v>22</v>
      </c>
      <c r="E6" s="2" t="s">
        <v>15</v>
      </c>
      <c r="F6" s="2" t="s">
        <v>16</v>
      </c>
      <c r="G6" s="2" t="s">
        <v>17</v>
      </c>
      <c r="H6" s="3">
        <v>461985</v>
      </c>
      <c r="I6" s="4" t="s">
        <v>18</v>
      </c>
      <c r="J6" s="5">
        <v>45108</v>
      </c>
      <c r="K6" s="4" t="s">
        <v>19</v>
      </c>
      <c r="L6" s="4" t="s">
        <v>20</v>
      </c>
    </row>
    <row r="7" spans="1:12" ht="153">
      <c r="A7" s="2">
        <v>4</v>
      </c>
      <c r="B7" s="2" t="s">
        <v>23</v>
      </c>
      <c r="C7" s="2" t="s">
        <v>24</v>
      </c>
      <c r="D7" s="2" t="s">
        <v>25</v>
      </c>
      <c r="E7" s="2" t="s">
        <v>15</v>
      </c>
      <c r="F7" s="2" t="s">
        <v>16</v>
      </c>
      <c r="G7" s="2" t="s">
        <v>17</v>
      </c>
      <c r="H7" s="3">
        <v>4980</v>
      </c>
      <c r="I7" s="4" t="s">
        <v>18</v>
      </c>
      <c r="J7" s="5">
        <v>45078</v>
      </c>
      <c r="K7" s="4" t="s">
        <v>19</v>
      </c>
      <c r="L7" s="4" t="s">
        <v>20</v>
      </c>
    </row>
    <row r="8" spans="1:12" ht="76.5">
      <c r="A8" s="2">
        <v>5</v>
      </c>
      <c r="B8" s="2" t="s">
        <v>54</v>
      </c>
      <c r="C8" s="2" t="s">
        <v>24</v>
      </c>
      <c r="D8" s="2" t="s">
        <v>55</v>
      </c>
      <c r="E8" s="2" t="s">
        <v>15</v>
      </c>
      <c r="F8" s="2" t="s">
        <v>16</v>
      </c>
      <c r="G8" s="2" t="s">
        <v>17</v>
      </c>
      <c r="H8" s="3">
        <v>16740</v>
      </c>
      <c r="I8" s="4" t="s">
        <v>18</v>
      </c>
      <c r="J8" s="5">
        <v>44927</v>
      </c>
      <c r="K8" s="4" t="s">
        <v>19</v>
      </c>
      <c r="L8" s="4" t="s">
        <v>20</v>
      </c>
    </row>
    <row r="9" spans="1:12" ht="51">
      <c r="A9" s="2">
        <v>6</v>
      </c>
      <c r="B9" s="2" t="s">
        <v>56</v>
      </c>
      <c r="C9" s="2" t="s">
        <v>24</v>
      </c>
      <c r="D9" s="2" t="s">
        <v>57</v>
      </c>
      <c r="E9" s="2" t="s">
        <v>15</v>
      </c>
      <c r="F9" s="2" t="s">
        <v>16</v>
      </c>
      <c r="G9" s="2" t="s">
        <v>17</v>
      </c>
      <c r="H9" s="3">
        <v>1900</v>
      </c>
      <c r="I9" s="4" t="s">
        <v>18</v>
      </c>
      <c r="J9" s="5">
        <v>45017</v>
      </c>
      <c r="K9" s="4" t="s">
        <v>19</v>
      </c>
      <c r="L9" s="4" t="s">
        <v>20</v>
      </c>
    </row>
    <row r="10" spans="1:12" ht="51">
      <c r="A10" s="2">
        <v>7</v>
      </c>
      <c r="B10" s="2" t="s">
        <v>58</v>
      </c>
      <c r="C10" s="2" t="s">
        <v>24</v>
      </c>
      <c r="D10" s="2" t="s">
        <v>59</v>
      </c>
      <c r="E10" s="2" t="s">
        <v>15</v>
      </c>
      <c r="F10" s="2" t="s">
        <v>16</v>
      </c>
      <c r="G10" s="2" t="s">
        <v>17</v>
      </c>
      <c r="H10" s="3">
        <v>3600</v>
      </c>
      <c r="I10" s="4" t="s">
        <v>18</v>
      </c>
      <c r="J10" s="5">
        <v>44927</v>
      </c>
      <c r="K10" s="4" t="s">
        <v>19</v>
      </c>
      <c r="L10" s="4" t="s">
        <v>20</v>
      </c>
    </row>
    <row r="11" spans="1:12" ht="51">
      <c r="A11" s="2">
        <v>8</v>
      </c>
      <c r="B11" s="2" t="s">
        <v>60</v>
      </c>
      <c r="C11" s="2" t="s">
        <v>24</v>
      </c>
      <c r="D11" s="2" t="s">
        <v>61</v>
      </c>
      <c r="E11" s="2" t="s">
        <v>15</v>
      </c>
      <c r="F11" s="2" t="s">
        <v>16</v>
      </c>
      <c r="G11" s="2" t="s">
        <v>17</v>
      </c>
      <c r="H11" s="3">
        <v>5760</v>
      </c>
      <c r="I11" s="4" t="s">
        <v>18</v>
      </c>
      <c r="J11" s="5">
        <v>44927</v>
      </c>
      <c r="K11" s="4" t="s">
        <v>19</v>
      </c>
      <c r="L11" s="4" t="s">
        <v>20</v>
      </c>
    </row>
    <row r="12" spans="1:12" ht="51">
      <c r="A12" s="2">
        <v>9</v>
      </c>
      <c r="B12" s="2" t="s">
        <v>52</v>
      </c>
      <c r="C12" s="2" t="s">
        <v>24</v>
      </c>
      <c r="D12" s="2" t="s">
        <v>53</v>
      </c>
      <c r="E12" s="2" t="s">
        <v>15</v>
      </c>
      <c r="F12" s="2" t="s">
        <v>16</v>
      </c>
      <c r="G12" s="2" t="s">
        <v>17</v>
      </c>
      <c r="H12" s="3">
        <v>14400</v>
      </c>
      <c r="I12" s="4" t="s">
        <v>18</v>
      </c>
      <c r="J12" s="5">
        <v>44927</v>
      </c>
      <c r="K12" s="4" t="s">
        <v>19</v>
      </c>
      <c r="L12" s="4" t="s">
        <v>20</v>
      </c>
    </row>
    <row r="13" spans="1:12" ht="51">
      <c r="A13" s="2">
        <v>10</v>
      </c>
      <c r="B13" s="2" t="s">
        <v>33</v>
      </c>
      <c r="C13" s="2" t="s">
        <v>24</v>
      </c>
      <c r="D13" s="2" t="s">
        <v>34</v>
      </c>
      <c r="E13" s="2" t="s">
        <v>15</v>
      </c>
      <c r="F13" s="2" t="s">
        <v>16</v>
      </c>
      <c r="G13" s="2" t="s">
        <v>17</v>
      </c>
      <c r="H13" s="3">
        <v>600</v>
      </c>
      <c r="I13" s="4" t="s">
        <v>18</v>
      </c>
      <c r="J13" s="5">
        <v>45017</v>
      </c>
      <c r="K13" s="4" t="s">
        <v>19</v>
      </c>
      <c r="L13" s="4" t="s">
        <v>20</v>
      </c>
    </row>
    <row r="14" spans="1:12" ht="140.25">
      <c r="A14" s="2">
        <v>11</v>
      </c>
      <c r="B14" s="14" t="s">
        <v>65</v>
      </c>
      <c r="C14" s="2" t="s">
        <v>24</v>
      </c>
      <c r="D14" s="14" t="s">
        <v>64</v>
      </c>
      <c r="E14" s="2" t="s">
        <v>15</v>
      </c>
      <c r="F14" s="2" t="s">
        <v>16</v>
      </c>
      <c r="G14" s="2" t="s">
        <v>17</v>
      </c>
      <c r="H14" s="3">
        <v>9500</v>
      </c>
      <c r="I14" s="4" t="s">
        <v>18</v>
      </c>
      <c r="J14" s="5">
        <v>45078</v>
      </c>
      <c r="K14" s="4" t="s">
        <v>19</v>
      </c>
      <c r="L14" s="4" t="s">
        <v>20</v>
      </c>
    </row>
    <row r="15" spans="1:12" ht="12" customHeight="1">
      <c r="A15" s="7" t="s">
        <v>63</v>
      </c>
      <c r="B15" s="8"/>
      <c r="C15" s="8"/>
      <c r="D15" s="8"/>
      <c r="E15" s="8"/>
      <c r="F15" s="8"/>
      <c r="G15" s="9"/>
      <c r="H15" s="10">
        <f>SUM(H5:H14)</f>
        <v>610374</v>
      </c>
      <c r="I15" s="11"/>
      <c r="J15" s="12"/>
      <c r="K15" s="12"/>
      <c r="L15" s="13"/>
    </row>
    <row r="16" spans="1:12" ht="51">
      <c r="A16" s="2">
        <v>12</v>
      </c>
      <c r="B16" s="2" t="s">
        <v>46</v>
      </c>
      <c r="C16" s="2" t="s">
        <v>24</v>
      </c>
      <c r="D16" s="2" t="s">
        <v>47</v>
      </c>
      <c r="E16" s="2" t="s">
        <v>48</v>
      </c>
      <c r="F16" s="2" t="s">
        <v>16</v>
      </c>
      <c r="G16" s="2" t="s">
        <v>17</v>
      </c>
      <c r="H16" s="3">
        <v>33847</v>
      </c>
      <c r="I16" s="4" t="s">
        <v>18</v>
      </c>
      <c r="J16" s="5">
        <v>44927</v>
      </c>
      <c r="K16" s="4" t="s">
        <v>19</v>
      </c>
      <c r="L16" s="4" t="s">
        <v>20</v>
      </c>
    </row>
    <row r="17" spans="1:12" ht="51">
      <c r="A17" s="2">
        <v>13</v>
      </c>
      <c r="B17" s="2" t="s">
        <v>41</v>
      </c>
      <c r="C17" s="2" t="s">
        <v>24</v>
      </c>
      <c r="D17" s="2" t="s">
        <v>42</v>
      </c>
      <c r="E17" s="2" t="s">
        <v>43</v>
      </c>
      <c r="F17" s="2" t="s">
        <v>16</v>
      </c>
      <c r="G17" s="2" t="s">
        <v>17</v>
      </c>
      <c r="H17" s="3">
        <v>509</v>
      </c>
      <c r="I17" s="4" t="s">
        <v>18</v>
      </c>
      <c r="J17" s="5">
        <v>44927</v>
      </c>
      <c r="K17" s="4" t="s">
        <v>19</v>
      </c>
      <c r="L17" s="4" t="s">
        <v>20</v>
      </c>
    </row>
    <row r="18" spans="1:12" ht="51">
      <c r="A18" s="2">
        <v>14</v>
      </c>
      <c r="B18" s="2" t="s">
        <v>44</v>
      </c>
      <c r="C18" s="2" t="s">
        <v>24</v>
      </c>
      <c r="D18" s="2" t="s">
        <v>45</v>
      </c>
      <c r="E18" s="2" t="s">
        <v>43</v>
      </c>
      <c r="F18" s="2" t="s">
        <v>16</v>
      </c>
      <c r="G18" s="2" t="s">
        <v>17</v>
      </c>
      <c r="H18" s="3">
        <v>817</v>
      </c>
      <c r="I18" s="4" t="s">
        <v>18</v>
      </c>
      <c r="J18" s="5">
        <v>44927</v>
      </c>
      <c r="K18" s="4" t="s">
        <v>19</v>
      </c>
      <c r="L18" s="4" t="s">
        <v>20</v>
      </c>
    </row>
    <row r="19" spans="1:12" ht="51">
      <c r="A19" s="2">
        <v>15</v>
      </c>
      <c r="B19" s="2" t="s">
        <v>49</v>
      </c>
      <c r="C19" s="2" t="s">
        <v>24</v>
      </c>
      <c r="D19" s="2" t="s">
        <v>50</v>
      </c>
      <c r="E19" s="2" t="s">
        <v>51</v>
      </c>
      <c r="F19" s="2" t="s">
        <v>16</v>
      </c>
      <c r="G19" s="2" t="s">
        <v>17</v>
      </c>
      <c r="H19" s="3">
        <v>9724</v>
      </c>
      <c r="I19" s="4" t="s">
        <v>18</v>
      </c>
      <c r="J19" s="5">
        <v>44927</v>
      </c>
      <c r="K19" s="4" t="s">
        <v>19</v>
      </c>
      <c r="L19" s="4" t="s">
        <v>20</v>
      </c>
    </row>
    <row r="20" spans="1:12" ht="51">
      <c r="A20" s="2">
        <v>16</v>
      </c>
      <c r="B20" s="2" t="s">
        <v>38</v>
      </c>
      <c r="C20" s="2" t="s">
        <v>24</v>
      </c>
      <c r="D20" s="2" t="s">
        <v>39</v>
      </c>
      <c r="E20" s="2" t="s">
        <v>40</v>
      </c>
      <c r="F20" s="2" t="s">
        <v>16</v>
      </c>
      <c r="G20" s="2" t="s">
        <v>17</v>
      </c>
      <c r="H20" s="3">
        <v>1025</v>
      </c>
      <c r="I20" s="4" t="s">
        <v>18</v>
      </c>
      <c r="J20" s="5">
        <v>44927</v>
      </c>
      <c r="K20" s="4" t="s">
        <v>19</v>
      </c>
      <c r="L20" s="4" t="s">
        <v>20</v>
      </c>
    </row>
    <row r="21" spans="1:12" ht="12" customHeight="1">
      <c r="A21" s="7" t="s">
        <v>66</v>
      </c>
      <c r="B21" s="8"/>
      <c r="C21" s="8"/>
      <c r="D21" s="8"/>
      <c r="E21" s="8"/>
      <c r="F21" s="8"/>
      <c r="G21" s="9"/>
      <c r="H21" s="10">
        <f>SUM(H16:H20)</f>
        <v>45922</v>
      </c>
      <c r="I21" s="11"/>
      <c r="J21" s="12"/>
      <c r="K21" s="12"/>
      <c r="L21" s="13"/>
    </row>
    <row r="22" spans="1:12" ht="89.25">
      <c r="A22" s="2">
        <v>17</v>
      </c>
      <c r="B22" s="2" t="s">
        <v>26</v>
      </c>
      <c r="C22" s="2" t="s">
        <v>24</v>
      </c>
      <c r="D22" s="2" t="s">
        <v>27</v>
      </c>
      <c r="E22" s="2" t="s">
        <v>28</v>
      </c>
      <c r="F22" s="2" t="s">
        <v>16</v>
      </c>
      <c r="G22" s="2" t="s">
        <v>17</v>
      </c>
      <c r="H22" s="3">
        <v>420</v>
      </c>
      <c r="I22" s="4" t="s">
        <v>18</v>
      </c>
      <c r="J22" s="5">
        <v>45078</v>
      </c>
      <c r="K22" s="4" t="s">
        <v>19</v>
      </c>
      <c r="L22" s="4" t="s">
        <v>20</v>
      </c>
    </row>
    <row r="23" spans="1:12" ht="76.5">
      <c r="A23" s="2">
        <v>18</v>
      </c>
      <c r="B23" s="2" t="s">
        <v>29</v>
      </c>
      <c r="C23" s="2" t="s">
        <v>24</v>
      </c>
      <c r="D23" s="2" t="s">
        <v>27</v>
      </c>
      <c r="E23" s="2" t="s">
        <v>28</v>
      </c>
      <c r="F23" s="2" t="s">
        <v>16</v>
      </c>
      <c r="G23" s="2" t="s">
        <v>17</v>
      </c>
      <c r="H23" s="3">
        <v>760</v>
      </c>
      <c r="I23" s="4" t="s">
        <v>18</v>
      </c>
      <c r="J23" s="5">
        <v>45078</v>
      </c>
      <c r="K23" s="4" t="s">
        <v>19</v>
      </c>
      <c r="L23" s="4" t="s">
        <v>20</v>
      </c>
    </row>
    <row r="24" spans="1:12" ht="76.5">
      <c r="A24" s="2">
        <v>19</v>
      </c>
      <c r="B24" s="2" t="s">
        <v>30</v>
      </c>
      <c r="C24" s="2" t="s">
        <v>24</v>
      </c>
      <c r="D24" s="2" t="s">
        <v>27</v>
      </c>
      <c r="E24" s="2" t="s">
        <v>28</v>
      </c>
      <c r="F24" s="2" t="s">
        <v>16</v>
      </c>
      <c r="G24" s="2" t="s">
        <v>17</v>
      </c>
      <c r="H24" s="3">
        <v>350</v>
      </c>
      <c r="I24" s="4" t="s">
        <v>18</v>
      </c>
      <c r="J24" s="5">
        <v>45078</v>
      </c>
      <c r="K24" s="4" t="s">
        <v>19</v>
      </c>
      <c r="L24" s="4" t="s">
        <v>20</v>
      </c>
    </row>
    <row r="25" spans="1:12" ht="76.5">
      <c r="A25" s="2">
        <v>20</v>
      </c>
      <c r="B25" s="2" t="s">
        <v>31</v>
      </c>
      <c r="C25" s="2" t="s">
        <v>24</v>
      </c>
      <c r="D25" s="2" t="s">
        <v>27</v>
      </c>
      <c r="E25" s="2" t="s">
        <v>28</v>
      </c>
      <c r="F25" s="2" t="s">
        <v>16</v>
      </c>
      <c r="G25" s="2" t="s">
        <v>17</v>
      </c>
      <c r="H25" s="3">
        <v>648</v>
      </c>
      <c r="I25" s="4" t="s">
        <v>18</v>
      </c>
      <c r="J25" s="5">
        <v>45078</v>
      </c>
      <c r="K25" s="4" t="s">
        <v>19</v>
      </c>
      <c r="L25" s="4" t="s">
        <v>20</v>
      </c>
    </row>
    <row r="26" spans="1:12" ht="76.5">
      <c r="A26" s="2">
        <v>21</v>
      </c>
      <c r="B26" s="2" t="s">
        <v>32</v>
      </c>
      <c r="C26" s="2" t="s">
        <v>24</v>
      </c>
      <c r="D26" s="2" t="s">
        <v>27</v>
      </c>
      <c r="E26" s="2" t="s">
        <v>28</v>
      </c>
      <c r="F26" s="2" t="s">
        <v>16</v>
      </c>
      <c r="G26" s="2" t="s">
        <v>17</v>
      </c>
      <c r="H26" s="3">
        <v>500</v>
      </c>
      <c r="I26" s="4" t="s">
        <v>18</v>
      </c>
      <c r="J26" s="5">
        <v>45078</v>
      </c>
      <c r="K26" s="4" t="s">
        <v>19</v>
      </c>
      <c r="L26" s="4" t="s">
        <v>20</v>
      </c>
    </row>
    <row r="27" spans="1:12" ht="12" customHeight="1">
      <c r="A27" s="7" t="s">
        <v>68</v>
      </c>
      <c r="B27" s="8"/>
      <c r="C27" s="8"/>
      <c r="D27" s="8"/>
      <c r="E27" s="8"/>
      <c r="F27" s="8"/>
      <c r="G27" s="9"/>
      <c r="H27" s="10">
        <f>SUM(H22:H26)</f>
        <v>2678</v>
      </c>
      <c r="I27" s="11"/>
      <c r="J27" s="12"/>
      <c r="K27" s="12"/>
      <c r="L27" s="13"/>
    </row>
  </sheetData>
  <sheetProtection/>
  <mergeCells count="9">
    <mergeCell ref="A27:G27"/>
    <mergeCell ref="I27:L27"/>
    <mergeCell ref="A1:L1"/>
    <mergeCell ref="A4:G4"/>
    <mergeCell ref="I4:L4"/>
    <mergeCell ref="A15:G15"/>
    <mergeCell ref="I15:L15"/>
    <mergeCell ref="A21:G21"/>
    <mergeCell ref="I21:L2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Анна</cp:lastModifiedBy>
  <dcterms:modified xsi:type="dcterms:W3CDTF">2023-07-27T07:37:58Z</dcterms:modified>
  <cp:category/>
  <cp:version/>
  <cp:contentType/>
  <cp:contentStatus/>
</cp:coreProperties>
</file>