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  2017 40970588" sheetId="1" r:id="rId1"/>
  </sheets>
  <definedNames/>
  <calcPr fullCalcOnLoad="1"/>
</workbook>
</file>

<file path=xl/sharedStrings.xml><?xml version="1.0" encoding="utf-8"?>
<sst xmlns="http://schemas.openxmlformats.org/spreadsheetml/2006/main" count="83" uniqueCount="54">
  <si>
    <t>№п/п</t>
  </si>
  <si>
    <t>дата</t>
  </si>
  <si>
    <t xml:space="preserve">ПІБ відповідальної </t>
  </si>
  <si>
    <t>КП ДМР "Міське управління справами"</t>
  </si>
  <si>
    <t>Послуги по відшкодуванню комунальних послуг</t>
  </si>
  <si>
    <t>2017 рік</t>
  </si>
  <si>
    <t>ТОВ "Центр сертифікації ключів "Україна"</t>
  </si>
  <si>
    <t>Послуги з обробки даних, постачання, видачі та обслуговування посилених сертифікатів відкритих ключів електронного цифрового підписумонтажу системи контролю доступу</t>
  </si>
  <si>
    <t>ТОВ "Центр інформаційних і аналітичних технологій"</t>
  </si>
  <si>
    <t>Послуги з використання та супроводження комп'ютерної програми "ЄІСУБ для місцевого бюджету"</t>
  </si>
  <si>
    <t>ТОВ "Діавестенд комплексні рішення"</t>
  </si>
  <si>
    <t>Придбання комп'ютерної техніки</t>
  </si>
  <si>
    <t>Департамент торгівлі та реклами Дніпровської міської ради (40970588)</t>
  </si>
  <si>
    <t>Pf0426</t>
  </si>
  <si>
    <t>Найменуваня постачальника</t>
  </si>
  <si>
    <t>Предмет договору</t>
  </si>
  <si>
    <t>Номер договору</t>
  </si>
  <si>
    <t>Сума договору, строк постачання</t>
  </si>
  <si>
    <t xml:space="preserve">Вид процедури </t>
  </si>
  <si>
    <t>Закупівлі</t>
  </si>
  <si>
    <t>Особи</t>
  </si>
  <si>
    <t>ТОВ "Профконсульт"</t>
  </si>
  <si>
    <t>Надання консультативних послуг з питань обслуговування (супроводження) Програмного забезпечення</t>
  </si>
  <si>
    <t>Pf0422</t>
  </si>
  <si>
    <t>Надання технічної підтримки Програмного забезпечення</t>
  </si>
  <si>
    <t>Pf0020</t>
  </si>
  <si>
    <t>ТОВ "Инсайт"</t>
  </si>
  <si>
    <t>Оплата за канцтовари</t>
  </si>
  <si>
    <t>ФОП "Волошин В. М."</t>
  </si>
  <si>
    <t>Оплата за печаті та штампи</t>
  </si>
  <si>
    <t>02/03</t>
  </si>
  <si>
    <t>Дн0060</t>
  </si>
  <si>
    <t>ТОВ "Парус-Дніпро"</t>
  </si>
  <si>
    <t>Дн0063</t>
  </si>
  <si>
    <t>Проведено ч/з Prozzopo допорогові закупівлі</t>
  </si>
  <si>
    <t>ФОП "Литвинов П. С."</t>
  </si>
  <si>
    <t>Надання послуги з постачання примірника та пакетів оновлень (компонент) компютерної програми "М.Е.Doc"</t>
  </si>
  <si>
    <t>К-12/17</t>
  </si>
  <si>
    <t>ТОВ "Веллінгтон Груп"</t>
  </si>
  <si>
    <t>Аренда приміщення</t>
  </si>
  <si>
    <t>БЗП3</t>
  </si>
  <si>
    <t>ТОВ "УК СПЕКТР"</t>
  </si>
  <si>
    <t>Навчання та перевірка знань по питанням охорони праці посадових осіб та спеціалістів</t>
  </si>
  <si>
    <t>ТОВ "Торговельна компанія "ЮЛІС"</t>
  </si>
  <si>
    <t>Канцелярські товари</t>
  </si>
  <si>
    <t>17-ДН</t>
  </si>
  <si>
    <t>ПП "Зоря Союз"</t>
  </si>
  <si>
    <t>Жалюзі</t>
  </si>
  <si>
    <t>К-01/12/2017</t>
  </si>
  <si>
    <t>П1/17</t>
  </si>
  <si>
    <t>ТОВ "Резонанс Груп"</t>
  </si>
  <si>
    <t>МР-2/17</t>
  </si>
  <si>
    <t>Сейфи</t>
  </si>
  <si>
    <t>ТОВ "Укрсейфи"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</si>
</sst>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&quot;р.&quot;"/>
    <numFmt numFmtId="189" formatCode="[$-FC19]d\ mmmm\ yyyy\ &quot;г.&quot;"/>
    <numFmt numFmtId="190" formatCode="mmm/yyyy"/>
    <numFmt numFmtId="191" formatCode="0.0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justify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wrapText="1" shrinkToFi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B1">
      <selection activeCell="F7" sqref="F7"/>
    </sheetView>
  </sheetViews>
  <sheetFormatPr defaultColWidth="9.00390625" defaultRowHeight="12.75"/>
  <cols>
    <col min="2" max="2" width="14.375" style="0" customWidth="1"/>
    <col min="3" max="3" width="19.375" style="0" customWidth="1"/>
    <col min="4" max="4" width="43.00390625" style="0" customWidth="1"/>
    <col min="5" max="5" width="70.00390625" style="0" customWidth="1"/>
    <col min="6" max="6" width="25.125" style="0" customWidth="1"/>
    <col min="7" max="7" width="23.25390625" style="0" customWidth="1"/>
    <col min="8" max="8" width="19.75390625" style="0" customWidth="1"/>
  </cols>
  <sheetData>
    <row r="1" spans="1:8" ht="12.75">
      <c r="A1" s="12" t="s">
        <v>0</v>
      </c>
      <c r="B1" s="24" t="s">
        <v>1</v>
      </c>
      <c r="C1" s="24" t="s">
        <v>16</v>
      </c>
      <c r="D1" s="24" t="s">
        <v>14</v>
      </c>
      <c r="E1" s="26" t="s">
        <v>15</v>
      </c>
      <c r="F1" s="22" t="s">
        <v>17</v>
      </c>
      <c r="G1" s="13" t="s">
        <v>18</v>
      </c>
      <c r="H1" s="15" t="s">
        <v>2</v>
      </c>
    </row>
    <row r="2" spans="1:8" ht="48.75" customHeight="1" thickBot="1">
      <c r="A2" s="6"/>
      <c r="B2" s="25"/>
      <c r="C2" s="25"/>
      <c r="D2" s="25"/>
      <c r="E2" s="25"/>
      <c r="F2" s="23"/>
      <c r="G2" s="14" t="s">
        <v>19</v>
      </c>
      <c r="H2" s="16" t="s">
        <v>20</v>
      </c>
    </row>
    <row r="3" spans="1:8" ht="18">
      <c r="A3" s="2"/>
      <c r="B3" s="2"/>
      <c r="C3" s="1"/>
      <c r="D3" s="5" t="s">
        <v>5</v>
      </c>
      <c r="E3" s="19" t="s">
        <v>12</v>
      </c>
      <c r="F3" s="20"/>
      <c r="G3" s="20"/>
      <c r="H3" s="21"/>
    </row>
    <row r="4" spans="1:8" ht="12.75">
      <c r="A4" s="2"/>
      <c r="B4" s="2"/>
      <c r="C4" s="2"/>
      <c r="D4" s="2"/>
      <c r="E4" s="2"/>
      <c r="F4" s="4"/>
      <c r="G4" s="2"/>
      <c r="H4" s="2"/>
    </row>
    <row r="5" spans="1:8" ht="18.75" customHeight="1">
      <c r="A5" s="2">
        <v>1</v>
      </c>
      <c r="B5" s="3">
        <v>43012</v>
      </c>
      <c r="C5" s="2">
        <v>75</v>
      </c>
      <c r="D5" s="2" t="s">
        <v>3</v>
      </c>
      <c r="E5" s="2" t="s">
        <v>4</v>
      </c>
      <c r="F5" s="8">
        <f>9000+500+4650</f>
        <v>14150</v>
      </c>
      <c r="G5" s="2" t="s">
        <v>40</v>
      </c>
      <c r="H5" s="2"/>
    </row>
    <row r="6" spans="1:8" ht="18.75" customHeight="1">
      <c r="A6" s="2"/>
      <c r="B6" s="3">
        <v>43073</v>
      </c>
      <c r="C6" s="2" t="s">
        <v>48</v>
      </c>
      <c r="D6" s="2" t="s">
        <v>38</v>
      </c>
      <c r="E6" s="2" t="s">
        <v>4</v>
      </c>
      <c r="F6" s="8">
        <v>1350</v>
      </c>
      <c r="G6" s="2" t="s">
        <v>40</v>
      </c>
      <c r="H6" s="2"/>
    </row>
    <row r="7" spans="1:8" ht="18.75" customHeight="1">
      <c r="A7" s="2"/>
      <c r="B7" s="3">
        <v>43060</v>
      </c>
      <c r="C7" s="2" t="s">
        <v>49</v>
      </c>
      <c r="D7" s="2" t="s">
        <v>50</v>
      </c>
      <c r="E7" s="2" t="s">
        <v>4</v>
      </c>
      <c r="F7" s="8">
        <f>887.11+100.61+992.15</f>
        <v>1979.87</v>
      </c>
      <c r="G7" s="2" t="s">
        <v>40</v>
      </c>
      <c r="H7" s="2"/>
    </row>
    <row r="8" spans="1:8" ht="25.5">
      <c r="A8" s="2"/>
      <c r="B8" s="3">
        <v>43060</v>
      </c>
      <c r="C8" s="2" t="s">
        <v>13</v>
      </c>
      <c r="D8" s="2" t="s">
        <v>21</v>
      </c>
      <c r="E8" s="17" t="s">
        <v>22</v>
      </c>
      <c r="F8" s="8">
        <v>1080</v>
      </c>
      <c r="G8" s="2" t="s">
        <v>40</v>
      </c>
      <c r="H8" s="2"/>
    </row>
    <row r="9" spans="1:8" ht="12.75">
      <c r="A9" s="2"/>
      <c r="B9" s="3">
        <v>43060</v>
      </c>
      <c r="C9" s="2" t="s">
        <v>23</v>
      </c>
      <c r="D9" s="2" t="s">
        <v>21</v>
      </c>
      <c r="E9" s="17" t="s">
        <v>24</v>
      </c>
      <c r="F9" s="8">
        <v>2869.65</v>
      </c>
      <c r="G9" s="2" t="s">
        <v>40</v>
      </c>
      <c r="H9" s="2"/>
    </row>
    <row r="10" spans="1:8" ht="25.5">
      <c r="A10" s="2"/>
      <c r="B10" s="3">
        <v>42908</v>
      </c>
      <c r="C10" s="2" t="s">
        <v>25</v>
      </c>
      <c r="D10" s="2" t="s">
        <v>21</v>
      </c>
      <c r="E10" s="17" t="s">
        <v>22</v>
      </c>
      <c r="F10" s="8">
        <v>540</v>
      </c>
      <c r="G10" s="2" t="s">
        <v>40</v>
      </c>
      <c r="H10" s="2"/>
    </row>
    <row r="11" spans="1:8" ht="12.75">
      <c r="A11" s="2"/>
      <c r="B11" s="3">
        <v>42907</v>
      </c>
      <c r="C11" s="2">
        <v>200663</v>
      </c>
      <c r="D11" s="2" t="s">
        <v>26</v>
      </c>
      <c r="E11" s="2" t="s">
        <v>27</v>
      </c>
      <c r="F11" s="8">
        <v>2912.69</v>
      </c>
      <c r="G11" s="2" t="s">
        <v>40</v>
      </c>
      <c r="H11" s="2"/>
    </row>
    <row r="12" spans="1:8" ht="12.75">
      <c r="A12" s="2"/>
      <c r="B12" s="3">
        <v>42810</v>
      </c>
      <c r="C12" s="11" t="s">
        <v>30</v>
      </c>
      <c r="D12" s="2" t="s">
        <v>28</v>
      </c>
      <c r="E12" s="2" t="s">
        <v>29</v>
      </c>
      <c r="F12" s="8">
        <v>2530</v>
      </c>
      <c r="G12" s="2" t="s">
        <v>40</v>
      </c>
      <c r="H12" s="2"/>
    </row>
    <row r="13" spans="1:8" ht="25.5">
      <c r="A13" s="2"/>
      <c r="B13" s="3">
        <v>42786</v>
      </c>
      <c r="C13" s="2" t="s">
        <v>31</v>
      </c>
      <c r="D13" s="2" t="s">
        <v>32</v>
      </c>
      <c r="E13" s="17" t="s">
        <v>22</v>
      </c>
      <c r="F13" s="8">
        <v>4374</v>
      </c>
      <c r="G13" s="2" t="s">
        <v>40</v>
      </c>
      <c r="H13" s="2"/>
    </row>
    <row r="14" spans="1:8" ht="12" customHeight="1">
      <c r="A14" s="2"/>
      <c r="B14" s="3">
        <v>42766</v>
      </c>
      <c r="C14" s="2" t="s">
        <v>33</v>
      </c>
      <c r="D14" s="2" t="s">
        <v>32</v>
      </c>
      <c r="E14" s="17" t="s">
        <v>22</v>
      </c>
      <c r="F14" s="4">
        <v>360</v>
      </c>
      <c r="G14" s="2" t="s">
        <v>40</v>
      </c>
      <c r="H14" s="2"/>
    </row>
    <row r="15" spans="1:8" ht="27.75" customHeight="1">
      <c r="A15" s="2"/>
      <c r="B15" s="3">
        <v>42760</v>
      </c>
      <c r="C15" s="2">
        <v>14</v>
      </c>
      <c r="D15" s="17" t="s">
        <v>35</v>
      </c>
      <c r="E15" s="17" t="s">
        <v>36</v>
      </c>
      <c r="F15" s="4">
        <v>1262</v>
      </c>
      <c r="G15" s="2" t="s">
        <v>40</v>
      </c>
      <c r="H15" s="2"/>
    </row>
    <row r="16" spans="1:8" ht="27.75" customHeight="1">
      <c r="A16" s="2"/>
      <c r="B16" s="3">
        <v>42977</v>
      </c>
      <c r="C16" s="2" t="s">
        <v>51</v>
      </c>
      <c r="D16" s="2" t="s">
        <v>50</v>
      </c>
      <c r="E16" s="2" t="s">
        <v>39</v>
      </c>
      <c r="F16" s="4">
        <v>17080.77</v>
      </c>
      <c r="G16" s="2" t="s">
        <v>40</v>
      </c>
      <c r="H16" s="2"/>
    </row>
    <row r="17" spans="1:8" ht="22.5" customHeight="1">
      <c r="A17" s="2"/>
      <c r="B17" s="3">
        <v>43073</v>
      </c>
      <c r="C17" s="2" t="s">
        <v>37</v>
      </c>
      <c r="D17" s="2" t="s">
        <v>38</v>
      </c>
      <c r="E17" s="2" t="s">
        <v>39</v>
      </c>
      <c r="F17" s="4">
        <v>5472</v>
      </c>
      <c r="G17" s="2" t="s">
        <v>40</v>
      </c>
      <c r="H17" s="2"/>
    </row>
    <row r="18" spans="1:8" ht="39" customHeight="1">
      <c r="A18" s="2"/>
      <c r="B18" s="3">
        <v>42786</v>
      </c>
      <c r="C18" s="2">
        <v>40970588</v>
      </c>
      <c r="D18" s="10" t="s">
        <v>6</v>
      </c>
      <c r="E18" s="9" t="s">
        <v>7</v>
      </c>
      <c r="F18" s="4">
        <v>348</v>
      </c>
      <c r="G18" s="2" t="s">
        <v>40</v>
      </c>
      <c r="H18" s="2"/>
    </row>
    <row r="19" spans="1:8" ht="24.75" customHeight="1">
      <c r="A19" s="2"/>
      <c r="B19" s="3">
        <v>43081</v>
      </c>
      <c r="C19" s="3" t="s">
        <v>45</v>
      </c>
      <c r="D19" s="7" t="s">
        <v>8</v>
      </c>
      <c r="E19" s="7" t="s">
        <v>9</v>
      </c>
      <c r="F19" s="4">
        <v>2450</v>
      </c>
      <c r="G19" s="2" t="s">
        <v>40</v>
      </c>
      <c r="H19" s="2"/>
    </row>
    <row r="20" spans="1:8" ht="30" customHeight="1">
      <c r="A20" s="2">
        <v>36</v>
      </c>
      <c r="B20" s="3">
        <v>43060</v>
      </c>
      <c r="C20" s="2">
        <v>1</v>
      </c>
      <c r="D20" s="7" t="s">
        <v>10</v>
      </c>
      <c r="E20" s="10" t="s">
        <v>11</v>
      </c>
      <c r="F20" s="4">
        <f>117596+15312</f>
        <v>132908</v>
      </c>
      <c r="G20" s="18" t="s">
        <v>34</v>
      </c>
      <c r="H20" s="2"/>
    </row>
    <row r="21" spans="2:8" ht="25.5">
      <c r="B21" s="3">
        <v>43062</v>
      </c>
      <c r="C21" s="2">
        <v>4634</v>
      </c>
      <c r="D21" s="2" t="s">
        <v>41</v>
      </c>
      <c r="E21" s="17" t="s">
        <v>42</v>
      </c>
      <c r="F21" s="4">
        <v>620</v>
      </c>
      <c r="G21" s="2" t="s">
        <v>40</v>
      </c>
      <c r="H21" s="1"/>
    </row>
    <row r="22" spans="2:8" ht="25.5">
      <c r="B22" s="3">
        <v>43062</v>
      </c>
      <c r="C22" s="2">
        <v>3</v>
      </c>
      <c r="D22" s="2" t="s">
        <v>43</v>
      </c>
      <c r="E22" s="2" t="s">
        <v>44</v>
      </c>
      <c r="F22" s="2">
        <v>19138.86</v>
      </c>
      <c r="G22" s="18" t="s">
        <v>34</v>
      </c>
      <c r="H22" s="1"/>
    </row>
    <row r="23" spans="2:8" ht="25.5">
      <c r="B23" s="3">
        <v>43075</v>
      </c>
      <c r="C23" s="2">
        <v>4</v>
      </c>
      <c r="D23" s="2" t="s">
        <v>46</v>
      </c>
      <c r="E23" s="2" t="s">
        <v>47</v>
      </c>
      <c r="F23" s="4">
        <v>4825.5</v>
      </c>
      <c r="G23" s="18" t="s">
        <v>34</v>
      </c>
      <c r="H23" s="1"/>
    </row>
    <row r="24" spans="2:8" ht="25.5">
      <c r="B24" s="3">
        <v>43083</v>
      </c>
      <c r="C24" s="2">
        <v>1</v>
      </c>
      <c r="D24" s="2" t="s">
        <v>53</v>
      </c>
      <c r="E24" s="2" t="s">
        <v>52</v>
      </c>
      <c r="F24" s="4">
        <v>4500</v>
      </c>
      <c r="G24" s="18" t="s">
        <v>34</v>
      </c>
      <c r="H24" s="1"/>
    </row>
  </sheetData>
  <sheetProtection/>
  <mergeCells count="6">
    <mergeCell ref="E3:H3"/>
    <mergeCell ref="F1:F2"/>
    <mergeCell ref="B1:B2"/>
    <mergeCell ref="C1:C2"/>
    <mergeCell ref="D1:D2"/>
    <mergeCell ref="E1:E2"/>
  </mergeCells>
  <printOptions/>
  <pageMargins left="0.16" right="0.16" top="0.27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tonya</dc:creator>
  <cp:keywords/>
  <dc:description/>
  <cp:lastModifiedBy>Користувач Windows</cp:lastModifiedBy>
  <cp:lastPrinted>2018-01-16T10:05:33Z</cp:lastPrinted>
  <dcterms:created xsi:type="dcterms:W3CDTF">2015-03-26T09:43:17Z</dcterms:created>
  <dcterms:modified xsi:type="dcterms:W3CDTF">2018-02-16T12:41:40Z</dcterms:modified>
  <cp:category/>
  <cp:version/>
  <cp:contentType/>
  <cp:contentStatus/>
</cp:coreProperties>
</file>