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1"/>
  </bookViews>
  <sheets>
    <sheet name="Видатки" sheetId="1" r:id="rId1"/>
    <sheet name="Доходи" sheetId="2" r:id="rId2"/>
  </sheets>
  <definedNames>
    <definedName name="_xlnm.Print_Titles" localSheetId="0">'Видатки'!$4:$5</definedName>
    <definedName name="_xlnm.Print_Titles" localSheetId="1">'Доходи'!$4:$5</definedName>
  </definedNames>
  <calcPr fullCalcOnLoad="1" refMode="R1C1"/>
</workbook>
</file>

<file path=xl/sharedStrings.xml><?xml version="1.0" encoding="utf-8"?>
<sst xmlns="http://schemas.openxmlformats.org/spreadsheetml/2006/main" count="343" uniqueCount="337">
  <si>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</si>
  <si>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</si>
  <si>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</si>
  <si>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</si>
  <si>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</si>
  <si>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</si>
  <si>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</si>
  <si>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</si>
  <si>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</si>
  <si>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</si>
  <si>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</si>
  <si>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</si>
  <si>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</si>
  <si>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</si>
  <si>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</si>
  <si>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</si>
  <si>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</si>
  <si>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</si>
  <si>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</si>
  <si>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</si>
  <si>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</si>
  <si>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</si>
  <si>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</si>
  <si>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</si>
  <si>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</si>
  <si>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</si>
  <si>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</si>
  <si>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</si>
  <si>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</si>
  <si>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</si>
  <si>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</si>
  <si>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</si>
  <si>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</si>
  <si>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</si>
  <si>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</si>
  <si>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</si>
  <si>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</si>
  <si>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</si>
  <si>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</si>
  <si>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</si>
  <si>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</si>
  <si>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</si>
  <si>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</si>
  <si>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</si>
  <si>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</si>
  <si>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</si>
  <si>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</si>
  <si>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</si>
  <si>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</si>
  <si>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</si>
  <si>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</si>
  <si>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</si>
  <si>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</si>
  <si>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</si>
  <si>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</si>
  <si>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</si>
  <si>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</si>
  <si>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</si>
  <si>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</si>
  <si>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</si>
  <si>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</si>
  <si>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</si>
  <si>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</si>
  <si>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</si>
  <si>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</si>
  <si>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</si>
  <si>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</si>
  <si>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</si>
  <si>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</si>
  <si>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</si>
  <si>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</si>
  <si>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</si>
  <si>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</si>
  <si>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</si>
  <si>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</si>
  <si>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</si>
  <si>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</si>
  <si>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</si>
  <si>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</si>
  <si>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</si>
  <si>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</si>
  <si>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</si>
  <si>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</si>
  <si>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</si>
  <si>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</si>
  <si>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</si>
  <si>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</si>
  <si>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</si>
  <si>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</si>
  <si>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</si>
  <si>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</si>
  <si>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</si>
  <si>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</si>
  <si>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</si>
  <si>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</si>
  <si>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</si>
  <si>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</si>
  <si>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</si>
  <si>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</si>
  <si>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</si>
  <si>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</si>
  <si>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</si>
  <si>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</si>
  <si>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</si>
  <si>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</si>
  <si>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</si>
  <si>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</si>
  <si>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</si>
  <si>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</si>
  <si>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</si>
  <si>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</si>
  <si>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</si>
  <si>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</si>
  <si>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</si>
  <si>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</si>
  <si>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</si>
  <si>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</si>
  <si>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</si>
  <si>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</si>
  <si>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</si>
  <si>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</si>
  <si>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</si>
  <si>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</si>
  <si>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</si>
  <si>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</si>
  <si>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</si>
  <si>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</si>
  <si>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</si>
  <si>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</si>
  <si>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</si>
  <si>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</si>
  <si>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</si>
  <si>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</si>
  <si>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</si>
  <si>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</si>
  <si>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</si>
  <si>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</si>
  <si>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</si>
  <si>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</si>
  <si>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</si>
  <si>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</si>
  <si>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</si>
  <si>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</si>
  <si>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</si>
  <si>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</si>
  <si>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</si>
  <si>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</si>
  <si>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</si>
  <si>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</si>
  <si>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</si>
  <si>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</si>
  <si>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</si>
  <si>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</si>
  <si>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</si>
  <si>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</si>
  <si>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</si>
  <si>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</si>
  <si>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</si>
  <si>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</si>
  <si>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</si>
  <si>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</si>
  <si>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</si>
  <si>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</si>
  <si>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</si>
  <si>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</si>
  <si>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</si>
  <si>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</si>
  <si>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</si>
  <si>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</si>
  <si>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</si>
  <si>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</si>
  <si>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</si>
  <si>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</si>
  <si>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</si>
  <si>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</si>
  <si>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</si>
  <si>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</si>
  <si>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</si>
  <si>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</si>
  <si>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</si>
  <si>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</si>
  <si>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</si>
  <si>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</si>
  <si>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</si>
  <si>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</si>
  <si>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</si>
  <si>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</si>
  <si>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</si>
  <si>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</si>
  <si>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</si>
  <si>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</si>
  <si>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</si>
  <si>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</si>
  <si>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</si>
  <si>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</si>
  <si>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</si>
  <si>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</si>
  <si>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</si>
  <si>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</si>
  <si>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</si>
  <si>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</si>
  <si>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</si>
  <si>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</si>
  <si>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</si>
  <si>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</si>
  <si>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</si>
  <si>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</si>
  <si>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</si>
  <si>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</si>
  <si>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</si>
  <si>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</si>
  <si>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</si>
  <si>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</si>
  <si>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</si>
  <si>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</si>
  <si>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</si>
  <si>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</si>
  <si>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</si>
  <si>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</si>
  <si>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</si>
  <si>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</si>
  <si>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</si>
  <si>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</si>
  <si>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</si>
  <si>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</si>
  <si>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</si>
  <si>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</si>
  <si>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</si>
  <si>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</si>
  <si>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</si>
  <si>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</si>
  <si>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</si>
  <si>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</si>
  <si>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</si>
  <si>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</si>
  <si>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</si>
  <si>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</si>
  <si>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Виконання видаткової частини міського бюджету м. Дніпра станом на 23.10.2017</t>
  </si>
  <si>
    <t>Профінансовано станом на 23.10.2017</t>
  </si>
  <si>
    <t>Касові видатки станом на 23.10.2017</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</si>
  <si>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</si>
  <si>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</si>
  <si>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</si>
  <si>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</si>
  <si>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</si>
  <si>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</si>
  <si>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</si>
  <si>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</si>
  <si>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</si>
  <si>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</si>
  <si>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</si>
  <si>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</si>
  <si>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</si>
  <si>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</si>
  <si>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</si>
  <si>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</si>
  <si>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</si>
  <si>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</si>
  <si>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</si>
  <si>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</si>
  <si>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</si>
  <si>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</si>
  <si>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</si>
  <si>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</si>
  <si>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</si>
  <si>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</si>
  <si>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</si>
  <si>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</si>
  <si>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</si>
  <si>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</si>
  <si>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</si>
  <si>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</si>
  <si>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</si>
  <si>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</si>
  <si>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</si>
  <si>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</si>
  <si>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</si>
  <si>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</si>
  <si>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</si>
  <si>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</si>
  <si>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</si>
  <si>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</si>
  <si>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</si>
  <si>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</si>
  <si>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</si>
  <si>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</si>
  <si>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</si>
  <si>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</si>
  <si>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</si>
  <si>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</si>
  <si>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</si>
  <si>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</si>
  <si>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</si>
  <si>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</si>
  <si>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</si>
  <si>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</si>
  <si>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</si>
  <si>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</si>
  <si>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</si>
  <si>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</si>
  <si>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</si>
  <si>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</si>
  <si>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</si>
  <si>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</si>
  <si>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</si>
  <si>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</si>
  <si>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</si>
  <si>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</si>
  <si>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</si>
  <si>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</si>
  <si>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</si>
  <si>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</si>
  <si>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</si>
  <si>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</si>
  <si>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</si>
  <si>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</si>
  <si>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</si>
  <si>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</si>
  <si>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</si>
  <si>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</si>
  <si>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</si>
  <si>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</si>
  <si>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</si>
  <si>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</si>
  <si>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</si>
  <si>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</si>
  <si>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</si>
  <si>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</si>
  <si>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</si>
  <si>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</si>
  <si>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</si>
  <si>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</si>
  <si>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</si>
  <si>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</si>
  <si>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</si>
  <si>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23.10.2017</t>
  </si>
  <si>
    <t>Фактичні надходження станом на 23.10.2017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</si>
</sst>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i/>
      <sz val="9"/>
      <name val="Arial"/>
      <family val="2"/>
    </font>
    <font>
      <b/>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3">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0" xfId="0" applyNumberFormat="1" applyFont="1" applyFill="1" applyAlignment="1">
      <alignment horizontal="center" vertical="center"/>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right" vertical="top"/>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0" fontId="20" fillId="0" borderId="10" xfId="0" applyNumberFormat="1" applyFont="1" applyFill="1" applyBorder="1" applyAlignment="1">
      <alignment horizontal="right" vertical="top"/>
    </xf>
    <xf numFmtId="2" fontId="20" fillId="0" borderId="10" xfId="0" applyNumberFormat="1" applyFon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0" fontId="0" fillId="0" borderId="0" xfId="0" applyFont="1" applyAlignment="1">
      <alignment horizontal="left"/>
    </xf>
    <xf numFmtId="0" fontId="22" fillId="0" borderId="0" xfId="0" applyNumberFormat="1" applyFont="1" applyAlignment="1">
      <alignment horizontal="left" vertical="center"/>
    </xf>
    <xf numFmtId="0" fontId="23" fillId="0" borderId="0" xfId="0" applyNumberFormat="1" applyFont="1" applyAlignment="1">
      <alignment horizontal="left" vertical="center"/>
    </xf>
    <xf numFmtId="0" fontId="24" fillId="0" borderId="0" xfId="0" applyFont="1" applyAlignment="1">
      <alignment horizontal="left"/>
    </xf>
    <xf numFmtId="0" fontId="25"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164" fontId="22" fillId="0" borderId="10" xfId="0" applyNumberFormat="1" applyFont="1" applyFill="1" applyBorder="1" applyAlignment="1">
      <alignment horizontal="right" vertical="top"/>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0" fontId="23" fillId="0" borderId="10" xfId="0" applyNumberFormat="1" applyFont="1" applyFill="1" applyBorder="1" applyAlignment="1">
      <alignment horizontal="right" vertical="center"/>
    </xf>
    <xf numFmtId="1"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wrapText="1"/>
    </xf>
    <xf numFmtId="4" fontId="26" fillId="0" borderId="10" xfId="0" applyNumberFormat="1" applyFont="1" applyFill="1" applyBorder="1" applyAlignment="1">
      <alignment horizontal="right" vertical="center"/>
    </xf>
    <xf numFmtId="164" fontId="27" fillId="0" borderId="10" xfId="0" applyNumberFormat="1" applyFont="1" applyFill="1" applyBorder="1" applyAlignment="1">
      <alignment horizontal="right" vertical="top"/>
    </xf>
    <xf numFmtId="0" fontId="26" fillId="0" borderId="0" xfId="0" applyNumberFormat="1" applyFont="1" applyAlignment="1">
      <alignment horizontal="left" vertical="center"/>
    </xf>
    <xf numFmtId="1"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right" vertical="center"/>
    </xf>
    <xf numFmtId="0" fontId="27" fillId="0" borderId="0" xfId="0" applyNumberFormat="1" applyFont="1" applyAlignment="1">
      <alignment horizontal="left" vertical="center"/>
    </xf>
    <xf numFmtId="164" fontId="26" fillId="0" borderId="10" xfId="0" applyNumberFormat="1" applyFont="1" applyFill="1" applyBorder="1" applyAlignment="1">
      <alignment horizontal="right" vertical="top"/>
    </xf>
    <xf numFmtId="0" fontId="27" fillId="0" borderId="10" xfId="0" applyNumberFormat="1"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38"/>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2" sqref="A22"/>
    </sheetView>
  </sheetViews>
  <sheetFormatPr defaultColWidth="9.33203125" defaultRowHeight="11.25" outlineLevelRow="1"/>
  <cols>
    <col min="1" max="1" width="76.16015625" style="1" customWidth="1"/>
    <col min="2" max="2" width="32.83203125" style="1" customWidth="1"/>
    <col min="3" max="3" width="22.83203125" style="1" customWidth="1"/>
    <col min="4" max="4" width="25" style="1" customWidth="1"/>
    <col min="5" max="5" width="22" style="1" customWidth="1"/>
    <col min="6" max="7" width="22.83203125" style="1" customWidth="1"/>
    <col min="8" max="8" width="22.33203125" style="0" customWidth="1"/>
    <col min="9" max="16384" width="10.66015625" style="0" customWidth="1"/>
  </cols>
  <sheetData>
    <row r="1" spans="1:8" s="3" customFormat="1" ht="11.25">
      <c r="A1" s="2"/>
      <c r="B1" s="2"/>
      <c r="C1" s="2"/>
      <c r="D1" s="2"/>
      <c r="E1" s="2"/>
      <c r="F1" s="2"/>
      <c r="G1" s="2"/>
      <c r="H1" s="2"/>
    </row>
    <row r="2" spans="1:8" s="6" customFormat="1" ht="18">
      <c r="A2" s="4" t="s">
        <v>237</v>
      </c>
      <c r="B2" s="4"/>
      <c r="C2" s="4"/>
      <c r="D2" s="4"/>
      <c r="E2" s="4"/>
      <c r="F2" s="4"/>
      <c r="G2" s="4"/>
      <c r="H2" s="5"/>
    </row>
    <row r="3" spans="1:8" s="3" customFormat="1" ht="11.25">
      <c r="A3" s="2"/>
      <c r="B3" s="2"/>
      <c r="C3" s="2"/>
      <c r="D3" s="2"/>
      <c r="E3" s="2"/>
      <c r="F3" s="2"/>
      <c r="G3" s="2"/>
      <c r="H3" s="2"/>
    </row>
    <row r="4" spans="1:8" s="7" customFormat="1" ht="21.75" customHeight="1">
      <c r="A4" s="8" t="s">
        <v>0</v>
      </c>
      <c r="B4" s="9" t="s">
        <v>207</v>
      </c>
      <c r="C4" s="9" t="s">
        <v>238</v>
      </c>
      <c r="D4" s="9" t="s">
        <v>208</v>
      </c>
      <c r="E4" s="9" t="s">
        <v>239</v>
      </c>
      <c r="F4" s="9" t="s">
        <v>209</v>
      </c>
      <c r="G4" s="9" t="s">
        <v>210</v>
      </c>
      <c r="H4" s="9" t="s">
        <v>211</v>
      </c>
    </row>
    <row r="5" spans="1:8" s="7" customFormat="1" ht="21.75" customHeight="1">
      <c r="A5" s="8" t="s">
        <v>212</v>
      </c>
      <c r="B5" s="9"/>
      <c r="C5" s="9"/>
      <c r="D5" s="9"/>
      <c r="E5" s="9"/>
      <c r="F5" s="9"/>
      <c r="G5" s="9"/>
      <c r="H5" s="9"/>
    </row>
    <row r="6" spans="1:8" s="18" customFormat="1" ht="11.25">
      <c r="A6" s="15" t="s">
        <v>213</v>
      </c>
      <c r="B6" s="16">
        <v>793084628</v>
      </c>
      <c r="C6" s="16">
        <v>115935071.23</v>
      </c>
      <c r="D6" s="16">
        <v>190400</v>
      </c>
      <c r="E6" s="16">
        <v>114775716.52</v>
      </c>
      <c r="F6" s="16">
        <v>1450631.08</v>
      </c>
      <c r="G6" s="16">
        <v>431888.45</v>
      </c>
      <c r="H6" s="17">
        <f>E6/B6</f>
        <v>0.14472064199433707</v>
      </c>
    </row>
    <row r="7" spans="1:8" ht="33.75" outlineLevel="1">
      <c r="A7" s="12" t="s">
        <v>1</v>
      </c>
      <c r="B7" s="10">
        <v>42144518</v>
      </c>
      <c r="C7" s="10">
        <v>33249664.04</v>
      </c>
      <c r="D7" s="13"/>
      <c r="E7" s="10">
        <v>33416501.03</v>
      </c>
      <c r="F7" s="10">
        <v>124439.38</v>
      </c>
      <c r="G7" s="10">
        <v>159864.38</v>
      </c>
      <c r="H7" s="11">
        <f aca="true" t="shared" si="0" ref="H7:H68">E7/B7</f>
        <v>0.7929026743169776</v>
      </c>
    </row>
    <row r="8" spans="1:8" ht="22.5" outlineLevel="1">
      <c r="A8" s="12" t="s">
        <v>2</v>
      </c>
      <c r="B8" s="10">
        <v>310000</v>
      </c>
      <c r="C8" s="13"/>
      <c r="D8" s="13"/>
      <c r="E8" s="13"/>
      <c r="F8" s="13"/>
      <c r="G8" s="13"/>
      <c r="H8" s="11">
        <f t="shared" si="0"/>
        <v>0</v>
      </c>
    </row>
    <row r="9" spans="1:8" ht="11.25" outlineLevel="1">
      <c r="A9" s="12" t="s">
        <v>3</v>
      </c>
      <c r="B9" s="10">
        <v>24514200</v>
      </c>
      <c r="C9" s="10">
        <v>19225164.1</v>
      </c>
      <c r="D9" s="10">
        <v>190400</v>
      </c>
      <c r="E9" s="10">
        <v>18579338.14</v>
      </c>
      <c r="F9" s="10">
        <v>645825.96</v>
      </c>
      <c r="G9" s="13"/>
      <c r="H9" s="11">
        <f t="shared" si="0"/>
        <v>0.7579010589780617</v>
      </c>
    </row>
    <row r="10" spans="1:8" ht="11.25" outlineLevel="1">
      <c r="A10" s="12" t="s">
        <v>4</v>
      </c>
      <c r="B10" s="10">
        <v>257273</v>
      </c>
      <c r="C10" s="10">
        <v>256632.66</v>
      </c>
      <c r="D10" s="13"/>
      <c r="E10" s="10">
        <v>256632.66</v>
      </c>
      <c r="F10" s="13"/>
      <c r="G10" s="13"/>
      <c r="H10" s="11">
        <f t="shared" si="0"/>
        <v>0.9975110485748602</v>
      </c>
    </row>
    <row r="11" spans="1:8" ht="11.25" outlineLevel="1">
      <c r="A11" s="12" t="s">
        <v>5</v>
      </c>
      <c r="B11" s="10">
        <v>648528000</v>
      </c>
      <c r="C11" s="10">
        <v>24391787.38</v>
      </c>
      <c r="D11" s="13"/>
      <c r="E11" s="10">
        <v>24391787.38</v>
      </c>
      <c r="F11" s="13"/>
      <c r="G11" s="13"/>
      <c r="H11" s="11">
        <f t="shared" si="0"/>
        <v>0.03761100119038808</v>
      </c>
    </row>
    <row r="12" spans="1:8" ht="11.25" outlineLevel="1">
      <c r="A12" s="12" t="s">
        <v>6</v>
      </c>
      <c r="B12" s="10">
        <v>500000</v>
      </c>
      <c r="C12" s="10">
        <v>70000</v>
      </c>
      <c r="D12" s="13"/>
      <c r="E12" s="10">
        <v>70000</v>
      </c>
      <c r="F12" s="13"/>
      <c r="G12" s="10">
        <v>2400</v>
      </c>
      <c r="H12" s="11">
        <f t="shared" si="0"/>
        <v>0.14</v>
      </c>
    </row>
    <row r="13" spans="1:8" ht="11.25" outlineLevel="1">
      <c r="A13" s="12" t="s">
        <v>7</v>
      </c>
      <c r="B13" s="10">
        <v>16625800</v>
      </c>
      <c r="C13" s="10">
        <v>8665000</v>
      </c>
      <c r="D13" s="13"/>
      <c r="E13" s="10">
        <v>8665000</v>
      </c>
      <c r="F13" s="13"/>
      <c r="G13" s="13"/>
      <c r="H13" s="11">
        <f t="shared" si="0"/>
        <v>0.5211779282801429</v>
      </c>
    </row>
    <row r="14" spans="1:8" ht="11.25" outlineLevel="1">
      <c r="A14" s="12" t="s">
        <v>8</v>
      </c>
      <c r="B14" s="10">
        <v>142482</v>
      </c>
      <c r="C14" s="10">
        <v>142481.1</v>
      </c>
      <c r="D14" s="13"/>
      <c r="E14" s="10">
        <v>142481.1</v>
      </c>
      <c r="F14" s="13"/>
      <c r="G14" s="13"/>
      <c r="H14" s="11">
        <f t="shared" si="0"/>
        <v>0.9999936834126416</v>
      </c>
    </row>
    <row r="15" spans="1:8" ht="11.25" outlineLevel="1">
      <c r="A15" s="12" t="s">
        <v>9</v>
      </c>
      <c r="B15" s="10">
        <v>29820736</v>
      </c>
      <c r="C15" s="10">
        <v>17030056.9</v>
      </c>
      <c r="D15" s="13"/>
      <c r="E15" s="10">
        <v>16572701.88</v>
      </c>
      <c r="F15" s="10">
        <v>457355.02</v>
      </c>
      <c r="G15" s="10">
        <v>269624.07</v>
      </c>
      <c r="H15" s="11">
        <f t="shared" si="0"/>
        <v>0.555744227104254</v>
      </c>
    </row>
    <row r="16" spans="1:8" ht="11.25" outlineLevel="1">
      <c r="A16" s="12" t="s">
        <v>10</v>
      </c>
      <c r="B16" s="10">
        <v>29265000</v>
      </c>
      <c r="C16" s="10">
        <v>12049686.72</v>
      </c>
      <c r="D16" s="13"/>
      <c r="E16" s="10">
        <v>11826676</v>
      </c>
      <c r="F16" s="10">
        <v>223010.72</v>
      </c>
      <c r="G16" s="13"/>
      <c r="H16" s="11">
        <f t="shared" si="0"/>
        <v>0.4041235605672305</v>
      </c>
    </row>
    <row r="17" spans="1:8" ht="33.75" outlineLevel="1">
      <c r="A17" s="12" t="s">
        <v>11</v>
      </c>
      <c r="B17" s="10">
        <v>976619</v>
      </c>
      <c r="C17" s="10">
        <v>854598.33</v>
      </c>
      <c r="D17" s="13"/>
      <c r="E17" s="10">
        <v>854598.33</v>
      </c>
      <c r="F17" s="13"/>
      <c r="G17" s="13"/>
      <c r="H17" s="11">
        <f t="shared" si="0"/>
        <v>0.8750580625607325</v>
      </c>
    </row>
    <row r="18" spans="1:8" s="18" customFormat="1" ht="11.25">
      <c r="A18" s="15" t="s">
        <v>214</v>
      </c>
      <c r="B18" s="16">
        <v>214930</v>
      </c>
      <c r="C18" s="16">
        <v>214929.34</v>
      </c>
      <c r="D18" s="19"/>
      <c r="E18" s="16">
        <v>214929.34</v>
      </c>
      <c r="F18" s="19"/>
      <c r="G18" s="19"/>
      <c r="H18" s="17">
        <f t="shared" si="0"/>
        <v>0.9999969292327734</v>
      </c>
    </row>
    <row r="19" spans="1:8" ht="11.25" outlineLevel="1">
      <c r="A19" s="12"/>
      <c r="B19" s="10">
        <v>101750</v>
      </c>
      <c r="C19" s="13"/>
      <c r="D19" s="13"/>
      <c r="E19" s="13"/>
      <c r="F19" s="13"/>
      <c r="G19" s="13"/>
      <c r="H19" s="11">
        <f t="shared" si="0"/>
        <v>0</v>
      </c>
    </row>
    <row r="20" spans="1:8" ht="11.25" outlineLevel="1">
      <c r="A20" s="12" t="s">
        <v>12</v>
      </c>
      <c r="B20" s="10">
        <v>113180</v>
      </c>
      <c r="C20" s="10">
        <v>113180</v>
      </c>
      <c r="D20" s="13"/>
      <c r="E20" s="10">
        <v>113180</v>
      </c>
      <c r="F20" s="13"/>
      <c r="G20" s="13"/>
      <c r="H20" s="11">
        <f t="shared" si="0"/>
        <v>1</v>
      </c>
    </row>
    <row r="21" spans="1:8" s="18" customFormat="1" ht="11.25">
      <c r="A21" s="15" t="s">
        <v>215</v>
      </c>
      <c r="B21" s="16">
        <v>3455399188.0099998</v>
      </c>
      <c r="C21" s="16">
        <v>2104831052.44</v>
      </c>
      <c r="D21" s="16">
        <v>1926250.18</v>
      </c>
      <c r="E21" s="16">
        <v>2194436243.02</v>
      </c>
      <c r="F21" s="16">
        <v>20552269.84</v>
      </c>
      <c r="G21" s="16">
        <v>6699873.15</v>
      </c>
      <c r="H21" s="17">
        <f t="shared" si="0"/>
        <v>0.635074595906182</v>
      </c>
    </row>
    <row r="22" spans="1:8" ht="33.75" outlineLevel="1">
      <c r="A22" s="12" t="s">
        <v>13</v>
      </c>
      <c r="B22" s="10">
        <v>16352068</v>
      </c>
      <c r="C22" s="10">
        <v>11868643.71</v>
      </c>
      <c r="D22" s="13"/>
      <c r="E22" s="10">
        <v>11846875.61</v>
      </c>
      <c r="F22" s="10">
        <v>21768.1</v>
      </c>
      <c r="G22" s="10">
        <v>21768.1</v>
      </c>
      <c r="H22" s="11">
        <f t="shared" si="0"/>
        <v>0.7244879124768806</v>
      </c>
    </row>
    <row r="23" spans="1:8" ht="22.5" outlineLevel="1">
      <c r="A23" s="12" t="s">
        <v>14</v>
      </c>
      <c r="B23" s="10">
        <v>25000</v>
      </c>
      <c r="C23" s="13"/>
      <c r="D23" s="13"/>
      <c r="E23" s="13"/>
      <c r="F23" s="13"/>
      <c r="G23" s="13"/>
      <c r="H23" s="11">
        <f t="shared" si="0"/>
        <v>0</v>
      </c>
    </row>
    <row r="24" spans="1:8" ht="11.25" outlineLevel="1">
      <c r="A24" s="12" t="s">
        <v>15</v>
      </c>
      <c r="B24" s="10">
        <v>813830810.03</v>
      </c>
      <c r="C24" s="10">
        <v>487430750.34</v>
      </c>
      <c r="D24" s="13"/>
      <c r="E24" s="10">
        <v>534777232.39</v>
      </c>
      <c r="F24" s="10">
        <v>3273496.94</v>
      </c>
      <c r="G24" s="10">
        <v>743683.58</v>
      </c>
      <c r="H24" s="11">
        <f t="shared" si="0"/>
        <v>0.6571110675575021</v>
      </c>
    </row>
    <row r="25" spans="1:8" ht="33.75" outlineLevel="1">
      <c r="A25" s="12" t="s">
        <v>16</v>
      </c>
      <c r="B25" s="10">
        <v>1600463378.7900002</v>
      </c>
      <c r="C25" s="10">
        <v>1017366437.18</v>
      </c>
      <c r="D25" s="10">
        <v>422487.67</v>
      </c>
      <c r="E25" s="10">
        <v>1048254737.77</v>
      </c>
      <c r="F25" s="10">
        <v>9411762.87</v>
      </c>
      <c r="G25" s="10">
        <v>1042357.18</v>
      </c>
      <c r="H25" s="11">
        <f t="shared" si="0"/>
        <v>0.6549695242402316</v>
      </c>
    </row>
    <row r="26" spans="1:8" ht="11.25" outlineLevel="1">
      <c r="A26" s="12" t="s">
        <v>17</v>
      </c>
      <c r="B26" s="10">
        <v>13796648.51</v>
      </c>
      <c r="C26" s="10">
        <v>9500310.11</v>
      </c>
      <c r="D26" s="13"/>
      <c r="E26" s="10">
        <v>9500623.59</v>
      </c>
      <c r="F26" s="10">
        <v>3771.96</v>
      </c>
      <c r="G26" s="14">
        <v>414.2</v>
      </c>
      <c r="H26" s="11">
        <f t="shared" si="0"/>
        <v>0.6886182237022141</v>
      </c>
    </row>
    <row r="27" spans="1:8" ht="22.5" outlineLevel="1">
      <c r="A27" s="12" t="s">
        <v>18</v>
      </c>
      <c r="B27" s="10">
        <v>9343809.57</v>
      </c>
      <c r="C27" s="10">
        <v>5556933.84</v>
      </c>
      <c r="D27" s="13"/>
      <c r="E27" s="10">
        <v>5468312.37</v>
      </c>
      <c r="F27" s="10">
        <v>89127.04</v>
      </c>
      <c r="G27" s="14">
        <v>55.07</v>
      </c>
      <c r="H27" s="11">
        <f t="shared" si="0"/>
        <v>0.585233713190925</v>
      </c>
    </row>
    <row r="28" spans="1:8" ht="33.75" outlineLevel="1">
      <c r="A28" s="12" t="s">
        <v>19</v>
      </c>
      <c r="B28" s="10">
        <v>10004165</v>
      </c>
      <c r="C28" s="10">
        <v>7237101.58</v>
      </c>
      <c r="D28" s="13"/>
      <c r="E28" s="10">
        <v>7234810.87</v>
      </c>
      <c r="F28" s="10">
        <v>2290.71</v>
      </c>
      <c r="G28" s="14">
        <v>499</v>
      </c>
      <c r="H28" s="11">
        <f t="shared" si="0"/>
        <v>0.7231798825789059</v>
      </c>
    </row>
    <row r="29" spans="1:8" ht="56.25" outlineLevel="1">
      <c r="A29" s="12" t="s">
        <v>20</v>
      </c>
      <c r="B29" s="10">
        <v>2871794</v>
      </c>
      <c r="C29" s="10">
        <v>7910125.34</v>
      </c>
      <c r="D29" s="13"/>
      <c r="E29" s="10">
        <v>7813538.6</v>
      </c>
      <c r="F29" s="10">
        <v>96586.74</v>
      </c>
      <c r="G29" s="10">
        <v>106877.55</v>
      </c>
      <c r="H29" s="11">
        <f t="shared" si="0"/>
        <v>2.7207865884530715</v>
      </c>
    </row>
    <row r="30" spans="1:8" ht="22.5" outlineLevel="1">
      <c r="A30" s="12" t="s">
        <v>21</v>
      </c>
      <c r="B30" s="10">
        <v>89602435.42</v>
      </c>
      <c r="C30" s="10">
        <v>51723581.2</v>
      </c>
      <c r="D30" s="14">
        <v>784.15</v>
      </c>
      <c r="E30" s="10">
        <v>52365993.91</v>
      </c>
      <c r="F30" s="10">
        <v>289900.56</v>
      </c>
      <c r="G30" s="10">
        <v>50822.77</v>
      </c>
      <c r="H30" s="11">
        <f t="shared" si="0"/>
        <v>0.5844260110179045</v>
      </c>
    </row>
    <row r="31" spans="1:8" ht="22.5" outlineLevel="1">
      <c r="A31" s="12" t="s">
        <v>22</v>
      </c>
      <c r="B31" s="10">
        <v>212598937.94</v>
      </c>
      <c r="C31" s="10">
        <v>129208184.1</v>
      </c>
      <c r="D31" s="10">
        <v>138350.15</v>
      </c>
      <c r="E31" s="10">
        <v>137237443.91</v>
      </c>
      <c r="F31" s="10">
        <v>724181.86</v>
      </c>
      <c r="G31" s="10">
        <v>32413.74</v>
      </c>
      <c r="H31" s="11">
        <f t="shared" si="0"/>
        <v>0.6455227163398688</v>
      </c>
    </row>
    <row r="32" spans="1:8" ht="22.5" outlineLevel="1">
      <c r="A32" s="12" t="s">
        <v>23</v>
      </c>
      <c r="B32" s="10">
        <v>10236368.67</v>
      </c>
      <c r="C32" s="10">
        <v>5873285.22</v>
      </c>
      <c r="D32" s="13"/>
      <c r="E32" s="10">
        <v>6156237</v>
      </c>
      <c r="F32" s="10">
        <v>32314.89</v>
      </c>
      <c r="G32" s="13"/>
      <c r="H32" s="11">
        <f t="shared" si="0"/>
        <v>0.6014082921849278</v>
      </c>
    </row>
    <row r="33" spans="1:8" ht="22.5" outlineLevel="1">
      <c r="A33" s="12" t="s">
        <v>24</v>
      </c>
      <c r="B33" s="10">
        <v>9899998</v>
      </c>
      <c r="C33" s="10">
        <v>5805335.19</v>
      </c>
      <c r="D33" s="13"/>
      <c r="E33" s="10">
        <v>5789871.79</v>
      </c>
      <c r="F33" s="10">
        <v>15463.4</v>
      </c>
      <c r="G33" s="14">
        <v>121.5</v>
      </c>
      <c r="H33" s="11">
        <f t="shared" si="0"/>
        <v>0.584835652492051</v>
      </c>
    </row>
    <row r="34" spans="1:8" ht="11.25" outlineLevel="1">
      <c r="A34" s="12" t="s">
        <v>25</v>
      </c>
      <c r="B34" s="10">
        <v>35593677</v>
      </c>
      <c r="C34" s="10">
        <v>20589349.02</v>
      </c>
      <c r="D34" s="13"/>
      <c r="E34" s="10">
        <v>20530594.9</v>
      </c>
      <c r="F34" s="10">
        <v>58754.12</v>
      </c>
      <c r="G34" s="10">
        <v>3588.26</v>
      </c>
      <c r="H34" s="11">
        <f t="shared" si="0"/>
        <v>0.5768045515499846</v>
      </c>
    </row>
    <row r="35" spans="1:8" ht="11.25" outlineLevel="1">
      <c r="A35" s="12" t="s">
        <v>26</v>
      </c>
      <c r="B35" s="10">
        <v>12187309.17</v>
      </c>
      <c r="C35" s="10">
        <v>7211902.98</v>
      </c>
      <c r="D35" s="13"/>
      <c r="E35" s="10">
        <v>7129417.31</v>
      </c>
      <c r="F35" s="10">
        <v>187346.36</v>
      </c>
      <c r="G35" s="14">
        <v>690.83</v>
      </c>
      <c r="H35" s="11">
        <f t="shared" si="0"/>
        <v>0.5849869902003971</v>
      </c>
    </row>
    <row r="36" spans="1:8" ht="22.5" outlineLevel="1">
      <c r="A36" s="12" t="s">
        <v>27</v>
      </c>
      <c r="B36" s="10">
        <v>380493</v>
      </c>
      <c r="C36" s="10">
        <v>253400</v>
      </c>
      <c r="D36" s="13"/>
      <c r="E36" s="10">
        <v>220820</v>
      </c>
      <c r="F36" s="10">
        <v>32580</v>
      </c>
      <c r="G36" s="13"/>
      <c r="H36" s="11">
        <f t="shared" si="0"/>
        <v>0.5803523323687952</v>
      </c>
    </row>
    <row r="37" spans="1:8" ht="22.5" outlineLevel="1">
      <c r="A37" s="12" t="s">
        <v>28</v>
      </c>
      <c r="B37" s="10">
        <v>227010</v>
      </c>
      <c r="C37" s="13"/>
      <c r="D37" s="13"/>
      <c r="E37" s="13"/>
      <c r="F37" s="13"/>
      <c r="G37" s="13"/>
      <c r="H37" s="11">
        <f t="shared" si="0"/>
        <v>0</v>
      </c>
    </row>
    <row r="38" spans="1:8" ht="11.25" outlineLevel="1">
      <c r="A38" s="12" t="s">
        <v>29</v>
      </c>
      <c r="B38" s="10">
        <v>2231979</v>
      </c>
      <c r="C38" s="10">
        <v>455795.48</v>
      </c>
      <c r="D38" s="13"/>
      <c r="E38" s="10">
        <v>446287.74</v>
      </c>
      <c r="F38" s="10">
        <v>9507.74</v>
      </c>
      <c r="G38" s="10">
        <v>9507.74</v>
      </c>
      <c r="H38" s="11">
        <f t="shared" si="0"/>
        <v>0.1999515855659932</v>
      </c>
    </row>
    <row r="39" spans="1:8" ht="33.75" outlineLevel="1">
      <c r="A39" s="12" t="s">
        <v>30</v>
      </c>
      <c r="B39" s="10">
        <v>3064382.37</v>
      </c>
      <c r="C39" s="10">
        <v>2861214.35</v>
      </c>
      <c r="D39" s="13"/>
      <c r="E39" s="10">
        <v>2912812.27</v>
      </c>
      <c r="F39" s="10">
        <v>11097.04</v>
      </c>
      <c r="G39" s="13"/>
      <c r="H39" s="11">
        <f t="shared" si="0"/>
        <v>0.950538124261562</v>
      </c>
    </row>
    <row r="40" spans="1:8" ht="11.25" outlineLevel="1">
      <c r="A40" s="12" t="s">
        <v>31</v>
      </c>
      <c r="B40" s="10">
        <v>166507</v>
      </c>
      <c r="C40" s="10">
        <v>58065</v>
      </c>
      <c r="D40" s="13"/>
      <c r="E40" s="10">
        <v>29005.03</v>
      </c>
      <c r="F40" s="10">
        <v>29059.97</v>
      </c>
      <c r="G40" s="13"/>
      <c r="H40" s="11">
        <f t="shared" si="0"/>
        <v>0.17419706078423128</v>
      </c>
    </row>
    <row r="41" spans="1:8" ht="11.25" outlineLevel="1">
      <c r="A41" s="12" t="s">
        <v>32</v>
      </c>
      <c r="B41" s="10">
        <v>16006717</v>
      </c>
      <c r="C41" s="10">
        <v>10462263.11</v>
      </c>
      <c r="D41" s="10">
        <v>17793.04</v>
      </c>
      <c r="E41" s="10">
        <v>10870716.85</v>
      </c>
      <c r="F41" s="10">
        <v>34540.9</v>
      </c>
      <c r="G41" s="13"/>
      <c r="H41" s="11">
        <f t="shared" si="0"/>
        <v>0.6791346938913208</v>
      </c>
    </row>
    <row r="42" spans="1:8" ht="11.25" outlineLevel="1">
      <c r="A42" s="12" t="s">
        <v>33</v>
      </c>
      <c r="B42" s="10">
        <v>9754569</v>
      </c>
      <c r="C42" s="10">
        <v>7190156.9</v>
      </c>
      <c r="D42" s="10">
        <v>37240.64</v>
      </c>
      <c r="E42" s="10">
        <v>7187635.63</v>
      </c>
      <c r="F42" s="10">
        <v>2521.27</v>
      </c>
      <c r="G42" s="10">
        <v>43183.85</v>
      </c>
      <c r="H42" s="11">
        <f t="shared" si="0"/>
        <v>0.736848099593124</v>
      </c>
    </row>
    <row r="43" spans="1:8" ht="22.5" outlineLevel="1">
      <c r="A43" s="12" t="s">
        <v>34</v>
      </c>
      <c r="B43" s="10">
        <v>3767050</v>
      </c>
      <c r="C43" s="10">
        <v>1925740.87</v>
      </c>
      <c r="D43" s="13"/>
      <c r="E43" s="10">
        <v>1925740.87</v>
      </c>
      <c r="F43" s="13"/>
      <c r="G43" s="13"/>
      <c r="H43" s="11">
        <f t="shared" si="0"/>
        <v>0.5112066126013725</v>
      </c>
    </row>
    <row r="44" spans="1:8" ht="22.5" outlineLevel="1">
      <c r="A44" s="12" t="s">
        <v>35</v>
      </c>
      <c r="B44" s="10">
        <v>30981243</v>
      </c>
      <c r="C44" s="10">
        <v>16933977.84</v>
      </c>
      <c r="D44" s="13"/>
      <c r="E44" s="10">
        <v>16933977.84</v>
      </c>
      <c r="F44" s="13"/>
      <c r="G44" s="13"/>
      <c r="H44" s="11">
        <f t="shared" si="0"/>
        <v>0.5465880707239539</v>
      </c>
    </row>
    <row r="45" spans="1:8" ht="11.25" outlineLevel="1">
      <c r="A45" s="12" t="s">
        <v>36</v>
      </c>
      <c r="B45" s="10">
        <v>38569079.97</v>
      </c>
      <c r="C45" s="10">
        <v>26306177.36</v>
      </c>
      <c r="D45" s="10">
        <v>61655.38</v>
      </c>
      <c r="E45" s="10">
        <v>26671639.5</v>
      </c>
      <c r="F45" s="10">
        <v>23281.1</v>
      </c>
      <c r="G45" s="10">
        <v>178808.9</v>
      </c>
      <c r="H45" s="11">
        <f t="shared" si="0"/>
        <v>0.6915290569737694</v>
      </c>
    </row>
    <row r="46" spans="1:8" ht="11.25" outlineLevel="1">
      <c r="A46" s="12" t="s">
        <v>37</v>
      </c>
      <c r="B46" s="10">
        <v>33227316.81</v>
      </c>
      <c r="C46" s="10">
        <v>13954246.19</v>
      </c>
      <c r="D46" s="10">
        <v>68139.05</v>
      </c>
      <c r="E46" s="10">
        <v>15771456.85</v>
      </c>
      <c r="F46" s="10">
        <v>7405.2</v>
      </c>
      <c r="G46" s="10">
        <v>48968.31</v>
      </c>
      <c r="H46" s="11">
        <f t="shared" si="0"/>
        <v>0.4746533384017775</v>
      </c>
    </row>
    <row r="47" spans="1:8" ht="11.25" outlineLevel="1">
      <c r="A47" s="12" t="s">
        <v>38</v>
      </c>
      <c r="B47" s="10">
        <v>119084888.27</v>
      </c>
      <c r="C47" s="10">
        <v>83445669.93</v>
      </c>
      <c r="D47" s="10">
        <v>36777.81</v>
      </c>
      <c r="E47" s="10">
        <v>89181753.94</v>
      </c>
      <c r="F47" s="10">
        <v>131402.12</v>
      </c>
      <c r="G47" s="10">
        <v>311031.24</v>
      </c>
      <c r="H47" s="11">
        <f t="shared" si="0"/>
        <v>0.7488922837782666</v>
      </c>
    </row>
    <row r="48" spans="1:8" ht="11.25" outlineLevel="1">
      <c r="A48" s="12" t="s">
        <v>39</v>
      </c>
      <c r="B48" s="10">
        <v>12494523.18</v>
      </c>
      <c r="C48" s="10">
        <v>3116840.31</v>
      </c>
      <c r="D48" s="10">
        <v>879354</v>
      </c>
      <c r="E48" s="10">
        <v>3061999.31</v>
      </c>
      <c r="F48" s="10">
        <v>54841</v>
      </c>
      <c r="G48" s="10">
        <v>1475639.74</v>
      </c>
      <c r="H48" s="11">
        <f t="shared" si="0"/>
        <v>0.24506731996794776</v>
      </c>
    </row>
    <row r="49" spans="1:8" ht="22.5" outlineLevel="1">
      <c r="A49" s="12" t="s">
        <v>40</v>
      </c>
      <c r="B49" s="10">
        <v>4918832</v>
      </c>
      <c r="C49" s="10">
        <v>1950666.12</v>
      </c>
      <c r="D49" s="13"/>
      <c r="E49" s="10">
        <v>1366244.36</v>
      </c>
      <c r="F49" s="10">
        <v>584421.76</v>
      </c>
      <c r="G49" s="10">
        <v>55861.2</v>
      </c>
      <c r="H49" s="11">
        <f t="shared" si="0"/>
        <v>0.2777578823590641</v>
      </c>
    </row>
    <row r="50" spans="1:8" ht="22.5" outlineLevel="1">
      <c r="A50" s="12" t="s">
        <v>41</v>
      </c>
      <c r="B50" s="10">
        <v>2601993</v>
      </c>
      <c r="C50" s="10">
        <v>439091.71</v>
      </c>
      <c r="D50" s="13"/>
      <c r="E50" s="10">
        <v>398394.45</v>
      </c>
      <c r="F50" s="10">
        <v>40697.26</v>
      </c>
      <c r="G50" s="10">
        <v>14838</v>
      </c>
      <c r="H50" s="11">
        <f t="shared" si="0"/>
        <v>0.15311126893884802</v>
      </c>
    </row>
    <row r="51" spans="1:8" ht="22.5" outlineLevel="1">
      <c r="A51" s="12" t="s">
        <v>42</v>
      </c>
      <c r="B51" s="10">
        <v>99949464.31</v>
      </c>
      <c r="C51" s="10">
        <v>64449226.08</v>
      </c>
      <c r="D51" s="10">
        <v>46063.19</v>
      </c>
      <c r="E51" s="10">
        <v>64631967.2</v>
      </c>
      <c r="F51" s="10">
        <v>357668.71</v>
      </c>
      <c r="G51" s="10">
        <v>628252.34</v>
      </c>
      <c r="H51" s="11">
        <f t="shared" si="0"/>
        <v>0.6466464592500426</v>
      </c>
    </row>
    <row r="52" spans="1:8" ht="22.5" outlineLevel="1">
      <c r="A52" s="12" t="s">
        <v>43</v>
      </c>
      <c r="B52" s="10">
        <v>3153077</v>
      </c>
      <c r="C52" s="10">
        <v>1200812.36</v>
      </c>
      <c r="D52" s="13"/>
      <c r="E52" s="10">
        <v>1200050.72</v>
      </c>
      <c r="F52" s="14">
        <v>761.64</v>
      </c>
      <c r="G52" s="13"/>
      <c r="H52" s="11">
        <f t="shared" si="0"/>
        <v>0.3805967060113026</v>
      </c>
    </row>
    <row r="53" spans="1:8" ht="11.25" outlineLevel="1">
      <c r="A53" s="12" t="s">
        <v>44</v>
      </c>
      <c r="B53" s="10">
        <v>8152541</v>
      </c>
      <c r="C53" s="10">
        <v>4848433.41</v>
      </c>
      <c r="D53" s="10">
        <v>22326.38</v>
      </c>
      <c r="E53" s="10">
        <v>4801181.04</v>
      </c>
      <c r="F53" s="10">
        <v>47252.37</v>
      </c>
      <c r="G53" s="10">
        <v>1342</v>
      </c>
      <c r="H53" s="11">
        <f t="shared" si="0"/>
        <v>0.5889183556390578</v>
      </c>
    </row>
    <row r="54" spans="1:8" ht="22.5" outlineLevel="1">
      <c r="A54" s="12" t="s">
        <v>45</v>
      </c>
      <c r="B54" s="10">
        <v>58000</v>
      </c>
      <c r="C54" s="10">
        <v>58000</v>
      </c>
      <c r="D54" s="13"/>
      <c r="E54" s="10">
        <v>58000</v>
      </c>
      <c r="F54" s="13"/>
      <c r="G54" s="13"/>
      <c r="H54" s="11">
        <f t="shared" si="0"/>
        <v>1</v>
      </c>
    </row>
    <row r="55" spans="1:8" ht="33.75" outlineLevel="1">
      <c r="A55" s="12" t="s">
        <v>46</v>
      </c>
      <c r="B55" s="10">
        <v>231925</v>
      </c>
      <c r="C55" s="13"/>
      <c r="D55" s="13"/>
      <c r="E55" s="13"/>
      <c r="F55" s="13"/>
      <c r="G55" s="13"/>
      <c r="H55" s="11">
        <f t="shared" si="0"/>
        <v>0</v>
      </c>
    </row>
    <row r="56" spans="1:8" ht="22.5" outlineLevel="1">
      <c r="A56" s="12" t="s">
        <v>47</v>
      </c>
      <c r="B56" s="10">
        <v>25181982</v>
      </c>
      <c r="C56" s="10">
        <v>16111760.19</v>
      </c>
      <c r="D56" s="10">
        <v>168030.97</v>
      </c>
      <c r="E56" s="10">
        <v>15817551.77</v>
      </c>
      <c r="F56" s="10">
        <v>294208.42</v>
      </c>
      <c r="G56" s="10">
        <v>93760.03</v>
      </c>
      <c r="H56" s="11">
        <f t="shared" si="0"/>
        <v>0.6281297385567188</v>
      </c>
    </row>
    <row r="57" spans="1:8" ht="11.25" outlineLevel="1">
      <c r="A57" s="12" t="s">
        <v>48</v>
      </c>
      <c r="B57" s="10">
        <v>76685917</v>
      </c>
      <c r="C57" s="10">
        <v>51593221.84</v>
      </c>
      <c r="D57" s="10">
        <v>27247.75</v>
      </c>
      <c r="E57" s="10">
        <v>48583895.96</v>
      </c>
      <c r="F57" s="10">
        <v>3009325.88</v>
      </c>
      <c r="G57" s="10">
        <v>1136982.51</v>
      </c>
      <c r="H57" s="11">
        <f t="shared" si="0"/>
        <v>0.6335439134150277</v>
      </c>
    </row>
    <row r="58" spans="1:8" ht="11.25" outlineLevel="1">
      <c r="A58" s="12" t="s">
        <v>49</v>
      </c>
      <c r="B58" s="10">
        <v>63279597</v>
      </c>
      <c r="C58" s="10">
        <v>13294053.42</v>
      </c>
      <c r="D58" s="13"/>
      <c r="E58" s="10">
        <v>12179912.55</v>
      </c>
      <c r="F58" s="10">
        <v>1114140.87</v>
      </c>
      <c r="G58" s="13"/>
      <c r="H58" s="11">
        <f t="shared" si="0"/>
        <v>0.19247771995134547</v>
      </c>
    </row>
    <row r="59" spans="1:8" ht="11.25" outlineLevel="1">
      <c r="A59" s="12" t="s">
        <v>50</v>
      </c>
      <c r="B59" s="10">
        <v>9098</v>
      </c>
      <c r="C59" s="13"/>
      <c r="D59" s="13"/>
      <c r="E59" s="13"/>
      <c r="F59" s="13"/>
      <c r="G59" s="13"/>
      <c r="H59" s="11">
        <f t="shared" si="0"/>
        <v>0</v>
      </c>
    </row>
    <row r="60" spans="1:8" ht="11.25" outlineLevel="1">
      <c r="A60" s="12" t="s">
        <v>51</v>
      </c>
      <c r="B60" s="10">
        <v>9390000</v>
      </c>
      <c r="C60" s="10">
        <v>9390000</v>
      </c>
      <c r="D60" s="13"/>
      <c r="E60" s="10">
        <v>9390000</v>
      </c>
      <c r="F60" s="13"/>
      <c r="G60" s="13"/>
      <c r="H60" s="11">
        <f t="shared" si="0"/>
        <v>1</v>
      </c>
    </row>
    <row r="61" spans="1:8" ht="22.5" outlineLevel="1">
      <c r="A61" s="12" t="s">
        <v>52</v>
      </c>
      <c r="B61" s="10">
        <v>1200000</v>
      </c>
      <c r="C61" s="13"/>
      <c r="D61" s="13"/>
      <c r="E61" s="13"/>
      <c r="F61" s="13"/>
      <c r="G61" s="13"/>
      <c r="H61" s="11">
        <f t="shared" si="0"/>
        <v>0</v>
      </c>
    </row>
    <row r="62" spans="1:8" ht="11.25" outlineLevel="1">
      <c r="A62" s="12" t="s">
        <v>53</v>
      </c>
      <c r="B62" s="10">
        <v>43673935</v>
      </c>
      <c r="C62" s="10">
        <v>6613776.36</v>
      </c>
      <c r="D62" s="13"/>
      <c r="E62" s="10">
        <v>6052985.32</v>
      </c>
      <c r="F62" s="10">
        <v>560791.04</v>
      </c>
      <c r="G62" s="10">
        <v>698405.51</v>
      </c>
      <c r="H62" s="11">
        <f t="shared" si="0"/>
        <v>0.1385949152509386</v>
      </c>
    </row>
    <row r="63" spans="1:8" ht="11.25" outlineLevel="1">
      <c r="A63" s="12" t="s">
        <v>54</v>
      </c>
      <c r="B63" s="10">
        <v>7723547</v>
      </c>
      <c r="C63" s="10">
        <v>96547</v>
      </c>
      <c r="D63" s="13"/>
      <c r="E63" s="10">
        <v>96547</v>
      </c>
      <c r="F63" s="13"/>
      <c r="G63" s="13"/>
      <c r="H63" s="11">
        <f t="shared" si="0"/>
        <v>0.012500344725033719</v>
      </c>
    </row>
    <row r="64" spans="1:8" ht="33.75" outlineLevel="1">
      <c r="A64" s="12" t="s">
        <v>55</v>
      </c>
      <c r="B64" s="10">
        <v>2427121</v>
      </c>
      <c r="C64" s="10">
        <v>539976.8</v>
      </c>
      <c r="D64" s="13"/>
      <c r="E64" s="10">
        <v>539976.8</v>
      </c>
      <c r="F64" s="13"/>
      <c r="G64" s="13"/>
      <c r="H64" s="11">
        <f t="shared" si="0"/>
        <v>0.222476258909218</v>
      </c>
    </row>
    <row r="65" spans="1:8" s="18" customFormat="1" ht="11.25">
      <c r="A65" s="15" t="s">
        <v>216</v>
      </c>
      <c r="B65" s="16">
        <v>1299034654.42</v>
      </c>
      <c r="C65" s="16">
        <v>891816669.72</v>
      </c>
      <c r="D65" s="16">
        <v>1892094.17</v>
      </c>
      <c r="E65" s="16">
        <v>930045354.82</v>
      </c>
      <c r="F65" s="16">
        <v>8347353.8</v>
      </c>
      <c r="G65" s="16">
        <v>8112496.98</v>
      </c>
      <c r="H65" s="17">
        <f t="shared" si="0"/>
        <v>0.7159511500755549</v>
      </c>
    </row>
    <row r="66" spans="1:8" ht="33.75" outlineLevel="1">
      <c r="A66" s="12" t="s">
        <v>56</v>
      </c>
      <c r="B66" s="10">
        <v>6619213</v>
      </c>
      <c r="C66" s="10">
        <v>4868384.22</v>
      </c>
      <c r="D66" s="13"/>
      <c r="E66" s="10">
        <v>4849341.52</v>
      </c>
      <c r="F66" s="10">
        <v>19042.7</v>
      </c>
      <c r="G66" s="10">
        <v>4675.64</v>
      </c>
      <c r="H66" s="11">
        <f t="shared" si="0"/>
        <v>0.7326160255003125</v>
      </c>
    </row>
    <row r="67" spans="1:8" ht="22.5" outlineLevel="1">
      <c r="A67" s="12" t="s">
        <v>57</v>
      </c>
      <c r="B67" s="10">
        <v>25000</v>
      </c>
      <c r="C67" s="13"/>
      <c r="D67" s="13"/>
      <c r="E67" s="13"/>
      <c r="F67" s="13"/>
      <c r="G67" s="13"/>
      <c r="H67" s="11">
        <f t="shared" si="0"/>
        <v>0</v>
      </c>
    </row>
    <row r="68" spans="1:8" ht="11.25" outlineLevel="1">
      <c r="A68" s="12" t="s">
        <v>58</v>
      </c>
      <c r="B68" s="10">
        <v>609982562.84</v>
      </c>
      <c r="C68" s="10">
        <v>422490308.06</v>
      </c>
      <c r="D68" s="10">
        <v>383591.31</v>
      </c>
      <c r="E68" s="10">
        <v>449960895.27</v>
      </c>
      <c r="F68" s="10">
        <v>3683519.23</v>
      </c>
      <c r="G68" s="10">
        <v>3547121</v>
      </c>
      <c r="H68" s="11">
        <f t="shared" si="0"/>
        <v>0.7376618983582747</v>
      </c>
    </row>
    <row r="69" spans="1:8" ht="22.5" outlineLevel="1">
      <c r="A69" s="12" t="s">
        <v>59</v>
      </c>
      <c r="B69" s="10">
        <v>15537192.88</v>
      </c>
      <c r="C69" s="10">
        <v>10671905.94</v>
      </c>
      <c r="D69" s="13"/>
      <c r="E69" s="10">
        <v>10250647.68</v>
      </c>
      <c r="F69" s="10">
        <v>461876.76</v>
      </c>
      <c r="G69" s="10">
        <v>66424.45</v>
      </c>
      <c r="H69" s="11">
        <f aca="true" t="shared" si="1" ref="H69:H127">E69/B69</f>
        <v>0.6597490138128477</v>
      </c>
    </row>
    <row r="70" spans="1:8" ht="22.5" outlineLevel="1">
      <c r="A70" s="12" t="s">
        <v>60</v>
      </c>
      <c r="B70" s="10">
        <v>23421111.5</v>
      </c>
      <c r="C70" s="10">
        <v>16068860.44</v>
      </c>
      <c r="D70" s="13"/>
      <c r="E70" s="10">
        <v>16557082.36</v>
      </c>
      <c r="F70" s="14">
        <v>331.65</v>
      </c>
      <c r="G70" s="10">
        <v>137883.99</v>
      </c>
      <c r="H70" s="11">
        <f t="shared" si="1"/>
        <v>0.7069298295258105</v>
      </c>
    </row>
    <row r="71" spans="1:8" ht="11.25" outlineLevel="1">
      <c r="A71" s="12" t="s">
        <v>61</v>
      </c>
      <c r="B71" s="10">
        <v>52488944.47</v>
      </c>
      <c r="C71" s="10">
        <v>36811450.34</v>
      </c>
      <c r="D71" s="10">
        <v>12300.52</v>
      </c>
      <c r="E71" s="10">
        <v>38401763.4</v>
      </c>
      <c r="F71" s="10">
        <v>154627.09</v>
      </c>
      <c r="G71" s="10">
        <v>48223.89</v>
      </c>
      <c r="H71" s="11">
        <f t="shared" si="1"/>
        <v>0.7316162248594746</v>
      </c>
    </row>
    <row r="72" spans="1:8" ht="11.25" outlineLevel="1">
      <c r="A72" s="12" t="s">
        <v>62</v>
      </c>
      <c r="B72" s="10">
        <v>62191610.62</v>
      </c>
      <c r="C72" s="10">
        <v>37208480.25</v>
      </c>
      <c r="D72" s="10">
        <v>64599.14</v>
      </c>
      <c r="E72" s="10">
        <v>46972102.29</v>
      </c>
      <c r="F72" s="10">
        <v>98774.37</v>
      </c>
      <c r="G72" s="10">
        <v>111574.87</v>
      </c>
      <c r="H72" s="11">
        <f t="shared" si="1"/>
        <v>0.7552803637295477</v>
      </c>
    </row>
    <row r="73" spans="1:8" ht="22.5" outlineLevel="1">
      <c r="A73" s="12" t="s">
        <v>63</v>
      </c>
      <c r="B73" s="10">
        <v>1701542</v>
      </c>
      <c r="C73" s="10">
        <v>991834.33</v>
      </c>
      <c r="D73" s="13"/>
      <c r="E73" s="10">
        <v>958593</v>
      </c>
      <c r="F73" s="10">
        <v>49783.17</v>
      </c>
      <c r="G73" s="13"/>
      <c r="H73" s="11">
        <f t="shared" si="1"/>
        <v>0.5633672280790013</v>
      </c>
    </row>
    <row r="74" spans="1:8" ht="11.25" outlineLevel="1">
      <c r="A74" s="12" t="s">
        <v>64</v>
      </c>
      <c r="B74" s="10">
        <v>469713403.11</v>
      </c>
      <c r="C74" s="10">
        <v>331250916.65</v>
      </c>
      <c r="D74" s="10">
        <v>842816.7</v>
      </c>
      <c r="E74" s="10">
        <v>331115817.97</v>
      </c>
      <c r="F74" s="10">
        <v>3403980.67</v>
      </c>
      <c r="G74" s="10">
        <v>3997328.16</v>
      </c>
      <c r="H74" s="11">
        <f t="shared" si="1"/>
        <v>0.7049315939840396</v>
      </c>
    </row>
    <row r="75" spans="1:8" ht="22.5" outlineLevel="1">
      <c r="A75" s="12" t="s">
        <v>65</v>
      </c>
      <c r="B75" s="10">
        <v>3530000</v>
      </c>
      <c r="C75" s="10">
        <v>1621364.96</v>
      </c>
      <c r="D75" s="13"/>
      <c r="E75" s="10">
        <v>1621364.96</v>
      </c>
      <c r="F75" s="13"/>
      <c r="G75" s="13"/>
      <c r="H75" s="11">
        <f t="shared" si="1"/>
        <v>0.4593101869688385</v>
      </c>
    </row>
    <row r="76" spans="1:8" ht="11.25" outlineLevel="1">
      <c r="A76" s="12" t="s">
        <v>66</v>
      </c>
      <c r="B76" s="10">
        <v>20643407</v>
      </c>
      <c r="C76" s="10">
        <v>10274381.64</v>
      </c>
      <c r="D76" s="10">
        <v>41137.28</v>
      </c>
      <c r="E76" s="10">
        <v>10013017.98</v>
      </c>
      <c r="F76" s="10">
        <v>261363.66</v>
      </c>
      <c r="G76" s="10">
        <v>199264.98</v>
      </c>
      <c r="H76" s="11">
        <f t="shared" si="1"/>
        <v>0.4850467744980274</v>
      </c>
    </row>
    <row r="77" spans="1:8" ht="11.25" outlineLevel="1">
      <c r="A77" s="12" t="s">
        <v>67</v>
      </c>
      <c r="B77" s="10">
        <v>10894914</v>
      </c>
      <c r="C77" s="10">
        <v>2549447.57</v>
      </c>
      <c r="D77" s="10">
        <v>547649.22</v>
      </c>
      <c r="E77" s="10">
        <v>2335393.07</v>
      </c>
      <c r="F77" s="10">
        <v>214054.5</v>
      </c>
      <c r="G77" s="13"/>
      <c r="H77" s="11">
        <f t="shared" si="1"/>
        <v>0.21435626476721154</v>
      </c>
    </row>
    <row r="78" spans="1:8" ht="11.25" outlineLevel="1">
      <c r="A78" s="12" t="s">
        <v>68</v>
      </c>
      <c r="B78" s="10">
        <v>12500000</v>
      </c>
      <c r="C78" s="10">
        <v>12500000</v>
      </c>
      <c r="D78" s="13"/>
      <c r="E78" s="10">
        <v>12500000</v>
      </c>
      <c r="F78" s="13"/>
      <c r="G78" s="13"/>
      <c r="H78" s="11">
        <f t="shared" si="1"/>
        <v>1</v>
      </c>
    </row>
    <row r="79" spans="1:8" ht="11.25" outlineLevel="1">
      <c r="A79" s="12" t="s">
        <v>69</v>
      </c>
      <c r="B79" s="10">
        <v>7362794</v>
      </c>
      <c r="C79" s="10">
        <v>2099600.32</v>
      </c>
      <c r="D79" s="13"/>
      <c r="E79" s="10">
        <v>2099600.32</v>
      </c>
      <c r="F79" s="13"/>
      <c r="G79" s="13"/>
      <c r="H79" s="11">
        <f t="shared" si="1"/>
        <v>0.2851635289538183</v>
      </c>
    </row>
    <row r="80" spans="1:8" ht="11.25" outlineLevel="1">
      <c r="A80" s="12" t="s">
        <v>70</v>
      </c>
      <c r="B80" s="10">
        <v>2215735</v>
      </c>
      <c r="C80" s="10">
        <v>2215735</v>
      </c>
      <c r="D80" s="13"/>
      <c r="E80" s="10">
        <v>2215735</v>
      </c>
      <c r="F80" s="13"/>
      <c r="G80" s="13"/>
      <c r="H80" s="11">
        <f t="shared" si="1"/>
        <v>1</v>
      </c>
    </row>
    <row r="81" spans="1:8" ht="33.75" outlineLevel="1">
      <c r="A81" s="12" t="s">
        <v>71</v>
      </c>
      <c r="B81" s="10">
        <v>207224</v>
      </c>
      <c r="C81" s="10">
        <v>194000</v>
      </c>
      <c r="D81" s="13"/>
      <c r="E81" s="10">
        <v>194000</v>
      </c>
      <c r="F81" s="13"/>
      <c r="G81" s="13"/>
      <c r="H81" s="11">
        <f t="shared" si="1"/>
        <v>0.9361849978766938</v>
      </c>
    </row>
    <row r="82" spans="1:8" s="18" customFormat="1" ht="11.25">
      <c r="A82" s="15" t="s">
        <v>217</v>
      </c>
      <c r="B82" s="16">
        <v>189541960.3</v>
      </c>
      <c r="C82" s="16">
        <v>133453502.37</v>
      </c>
      <c r="D82" s="16">
        <v>90845.48</v>
      </c>
      <c r="E82" s="16">
        <v>128293389.64</v>
      </c>
      <c r="F82" s="16">
        <v>5217693.03</v>
      </c>
      <c r="G82" s="16">
        <v>40832.81</v>
      </c>
      <c r="H82" s="17">
        <f t="shared" si="1"/>
        <v>0.6768600970304516</v>
      </c>
    </row>
    <row r="83" spans="1:8" ht="33.75" outlineLevel="1">
      <c r="A83" s="12" t="s">
        <v>72</v>
      </c>
      <c r="B83" s="10">
        <v>15424216</v>
      </c>
      <c r="C83" s="10">
        <v>9465005.8</v>
      </c>
      <c r="D83" s="13"/>
      <c r="E83" s="10">
        <v>9444574.35</v>
      </c>
      <c r="F83" s="10">
        <v>20431.45</v>
      </c>
      <c r="G83" s="10">
        <v>10472</v>
      </c>
      <c r="H83" s="11">
        <f t="shared" si="1"/>
        <v>0.6123211935050702</v>
      </c>
    </row>
    <row r="84" spans="1:8" ht="22.5" outlineLevel="1">
      <c r="A84" s="12" t="s">
        <v>73</v>
      </c>
      <c r="B84" s="10">
        <v>25000</v>
      </c>
      <c r="C84" s="10">
        <v>2125</v>
      </c>
      <c r="D84" s="13"/>
      <c r="E84" s="10">
        <v>2125</v>
      </c>
      <c r="F84" s="13"/>
      <c r="G84" s="13"/>
      <c r="H84" s="11">
        <f t="shared" si="1"/>
        <v>0.085</v>
      </c>
    </row>
    <row r="85" spans="1:8" ht="33.75" outlineLevel="1">
      <c r="A85" s="12" t="s">
        <v>74</v>
      </c>
      <c r="B85" s="10">
        <v>3435521.51</v>
      </c>
      <c r="C85" s="10">
        <v>3149817.63</v>
      </c>
      <c r="D85" s="13"/>
      <c r="E85" s="10">
        <v>3186925.83</v>
      </c>
      <c r="F85" s="10">
        <v>1316.31</v>
      </c>
      <c r="G85" s="13"/>
      <c r="H85" s="11">
        <f t="shared" si="1"/>
        <v>0.9276396089279616</v>
      </c>
    </row>
    <row r="86" spans="1:8" ht="11.25" outlineLevel="1">
      <c r="A86" s="12" t="s">
        <v>75</v>
      </c>
      <c r="B86" s="10">
        <v>20628</v>
      </c>
      <c r="C86" s="10">
        <v>15474.91</v>
      </c>
      <c r="D86" s="13"/>
      <c r="E86" s="10">
        <v>15474.91</v>
      </c>
      <c r="F86" s="13"/>
      <c r="G86" s="13"/>
      <c r="H86" s="11">
        <f t="shared" si="1"/>
        <v>0.7501895481869304</v>
      </c>
    </row>
    <row r="87" spans="1:8" ht="22.5" outlineLevel="1">
      <c r="A87" s="12" t="s">
        <v>76</v>
      </c>
      <c r="B87" s="10">
        <v>10849410.79</v>
      </c>
      <c r="C87" s="10">
        <v>6798337.14</v>
      </c>
      <c r="D87" s="10">
        <v>42469.3</v>
      </c>
      <c r="E87" s="10">
        <v>6795462.03</v>
      </c>
      <c r="F87" s="10">
        <v>19150.9</v>
      </c>
      <c r="G87" s="13"/>
      <c r="H87" s="11">
        <f t="shared" si="1"/>
        <v>0.6263438781637285</v>
      </c>
    </row>
    <row r="88" spans="1:8" ht="11.25" outlineLevel="1">
      <c r="A88" s="12" t="s">
        <v>77</v>
      </c>
      <c r="B88" s="10">
        <v>132740</v>
      </c>
      <c r="C88" s="10">
        <v>74404.78</v>
      </c>
      <c r="D88" s="13"/>
      <c r="E88" s="10">
        <v>74404.78</v>
      </c>
      <c r="F88" s="13"/>
      <c r="G88" s="13"/>
      <c r="H88" s="11">
        <f t="shared" si="1"/>
        <v>0.5605302094319723</v>
      </c>
    </row>
    <row r="89" spans="1:8" ht="11.25" outlineLevel="1">
      <c r="A89" s="12" t="s">
        <v>78</v>
      </c>
      <c r="B89" s="10">
        <v>697841</v>
      </c>
      <c r="C89" s="10">
        <v>495862.77</v>
      </c>
      <c r="D89" s="13"/>
      <c r="E89" s="10">
        <v>495862.77</v>
      </c>
      <c r="F89" s="13"/>
      <c r="G89" s="13"/>
      <c r="H89" s="11">
        <f t="shared" si="1"/>
        <v>0.7105669772913887</v>
      </c>
    </row>
    <row r="90" spans="1:8" ht="11.25" outlineLevel="1">
      <c r="A90" s="12" t="s">
        <v>79</v>
      </c>
      <c r="B90" s="10">
        <v>90325</v>
      </c>
      <c r="C90" s="10">
        <v>40002.69</v>
      </c>
      <c r="D90" s="13"/>
      <c r="E90" s="10">
        <v>40002.69</v>
      </c>
      <c r="F90" s="13"/>
      <c r="G90" s="13"/>
      <c r="H90" s="11">
        <f t="shared" si="1"/>
        <v>0.44287506227511764</v>
      </c>
    </row>
    <row r="91" spans="1:8" ht="33.75" outlineLevel="1">
      <c r="A91" s="12" t="s">
        <v>80</v>
      </c>
      <c r="B91" s="10">
        <v>8070000</v>
      </c>
      <c r="C91" s="10">
        <v>7651461.24</v>
      </c>
      <c r="D91" s="13"/>
      <c r="E91" s="10">
        <v>7651461.24</v>
      </c>
      <c r="F91" s="13"/>
      <c r="G91" s="13"/>
      <c r="H91" s="11">
        <f t="shared" si="1"/>
        <v>0.9481364609665428</v>
      </c>
    </row>
    <row r="92" spans="1:8" ht="22.5" outlineLevel="1">
      <c r="A92" s="12" t="s">
        <v>81</v>
      </c>
      <c r="B92" s="10">
        <v>2971394</v>
      </c>
      <c r="C92" s="10">
        <v>1192670.35</v>
      </c>
      <c r="D92" s="10">
        <v>9760</v>
      </c>
      <c r="E92" s="10">
        <v>1186959.57</v>
      </c>
      <c r="F92" s="10">
        <v>5710.78</v>
      </c>
      <c r="G92" s="10">
        <v>26323.06</v>
      </c>
      <c r="H92" s="11">
        <f t="shared" si="1"/>
        <v>0.3994621951851555</v>
      </c>
    </row>
    <row r="93" spans="1:8" ht="11.25" outlineLevel="1">
      <c r="A93" s="12" t="s">
        <v>82</v>
      </c>
      <c r="B93" s="10">
        <v>5215989</v>
      </c>
      <c r="C93" s="10">
        <v>3790696.05</v>
      </c>
      <c r="D93" s="10">
        <v>13385.86</v>
      </c>
      <c r="E93" s="10">
        <v>3793576.05</v>
      </c>
      <c r="F93" s="13"/>
      <c r="G93" s="14">
        <v>120.25</v>
      </c>
      <c r="H93" s="11">
        <f t="shared" si="1"/>
        <v>0.7272975556505199</v>
      </c>
    </row>
    <row r="94" spans="1:8" ht="11.25" outlineLevel="1">
      <c r="A94" s="12" t="s">
        <v>83</v>
      </c>
      <c r="B94" s="10">
        <v>90711306</v>
      </c>
      <c r="C94" s="10">
        <v>58461806.98</v>
      </c>
      <c r="D94" s="13"/>
      <c r="E94" s="10">
        <v>53501844.68</v>
      </c>
      <c r="F94" s="10">
        <v>4959962.3</v>
      </c>
      <c r="G94" s="10">
        <v>2496</v>
      </c>
      <c r="H94" s="11">
        <f t="shared" si="1"/>
        <v>0.5898034880018154</v>
      </c>
    </row>
    <row r="95" spans="1:8" ht="11.25" outlineLevel="1">
      <c r="A95" s="12" t="s">
        <v>84</v>
      </c>
      <c r="B95" s="10">
        <v>1708070</v>
      </c>
      <c r="C95" s="10">
        <v>1190362.95</v>
      </c>
      <c r="D95" s="10">
        <v>23600.55</v>
      </c>
      <c r="E95" s="10">
        <v>1190336.44</v>
      </c>
      <c r="F95" s="14">
        <v>26.51</v>
      </c>
      <c r="G95" s="10">
        <v>1421.5</v>
      </c>
      <c r="H95" s="11">
        <f t="shared" si="1"/>
        <v>0.6968897293436451</v>
      </c>
    </row>
    <row r="96" spans="1:8" ht="11.25" outlineLevel="1">
      <c r="A96" s="12" t="s">
        <v>85</v>
      </c>
      <c r="B96" s="10">
        <v>800000</v>
      </c>
      <c r="C96" s="13"/>
      <c r="D96" s="13"/>
      <c r="E96" s="13"/>
      <c r="F96" s="13"/>
      <c r="G96" s="13"/>
      <c r="H96" s="11">
        <f t="shared" si="1"/>
        <v>0</v>
      </c>
    </row>
    <row r="97" spans="1:8" ht="11.25" outlineLevel="1">
      <c r="A97" s="12" t="s">
        <v>86</v>
      </c>
      <c r="B97" s="10">
        <v>6684916</v>
      </c>
      <c r="C97" s="10">
        <v>6504403.84</v>
      </c>
      <c r="D97" s="13"/>
      <c r="E97" s="10">
        <v>6504403.84</v>
      </c>
      <c r="F97" s="13"/>
      <c r="G97" s="13"/>
      <c r="H97" s="11">
        <f t="shared" si="1"/>
        <v>0.9729970937555535</v>
      </c>
    </row>
    <row r="98" spans="1:8" ht="11.25" outlineLevel="1">
      <c r="A98" s="12" t="s">
        <v>87</v>
      </c>
      <c r="B98" s="10">
        <v>11000000</v>
      </c>
      <c r="C98" s="10">
        <v>4454375.81</v>
      </c>
      <c r="D98" s="13"/>
      <c r="E98" s="10">
        <v>4454375.81</v>
      </c>
      <c r="F98" s="13"/>
      <c r="G98" s="13"/>
      <c r="H98" s="11">
        <f t="shared" si="1"/>
        <v>0.4049432554545454</v>
      </c>
    </row>
    <row r="99" spans="1:8" ht="11.25" outlineLevel="1">
      <c r="A99" s="12" t="s">
        <v>88</v>
      </c>
      <c r="B99" s="10">
        <v>232368</v>
      </c>
      <c r="C99" s="10">
        <v>124146.61</v>
      </c>
      <c r="D99" s="13"/>
      <c r="E99" s="10">
        <v>124146.61</v>
      </c>
      <c r="F99" s="13"/>
      <c r="G99" s="13"/>
      <c r="H99" s="11">
        <f t="shared" si="1"/>
        <v>0.5342672398953384</v>
      </c>
    </row>
    <row r="100" spans="1:8" ht="11.25" outlineLevel="1">
      <c r="A100" s="12" t="s">
        <v>89</v>
      </c>
      <c r="B100" s="10">
        <v>21370894</v>
      </c>
      <c r="C100" s="10">
        <v>19410943.28</v>
      </c>
      <c r="D100" s="10">
        <v>1629.77</v>
      </c>
      <c r="E100" s="10">
        <v>19249758.5</v>
      </c>
      <c r="F100" s="10">
        <v>161184.78</v>
      </c>
      <c r="G100" s="13"/>
      <c r="H100" s="11">
        <f t="shared" si="1"/>
        <v>0.9007465246891403</v>
      </c>
    </row>
    <row r="101" spans="1:8" ht="11.25" outlineLevel="1">
      <c r="A101" s="12" t="s">
        <v>90</v>
      </c>
      <c r="B101" s="10">
        <v>9611345</v>
      </c>
      <c r="C101" s="10">
        <v>10151608.54</v>
      </c>
      <c r="D101" s="13"/>
      <c r="E101" s="10">
        <v>10101698.54</v>
      </c>
      <c r="F101" s="10">
        <v>49910</v>
      </c>
      <c r="G101" s="13"/>
      <c r="H101" s="11">
        <f t="shared" si="1"/>
        <v>1.0510182019269936</v>
      </c>
    </row>
    <row r="102" spans="1:8" ht="33.75" outlineLevel="1">
      <c r="A102" s="12" t="s">
        <v>91</v>
      </c>
      <c r="B102" s="10">
        <v>489996</v>
      </c>
      <c r="C102" s="10">
        <v>479996</v>
      </c>
      <c r="D102" s="13"/>
      <c r="E102" s="10">
        <v>479996</v>
      </c>
      <c r="F102" s="13"/>
      <c r="G102" s="13"/>
      <c r="H102" s="11">
        <f t="shared" si="1"/>
        <v>0.9795916701360827</v>
      </c>
    </row>
    <row r="103" spans="1:8" s="18" customFormat="1" ht="11.25">
      <c r="A103" s="15" t="s">
        <v>218</v>
      </c>
      <c r="B103" s="16">
        <v>2193283</v>
      </c>
      <c r="C103" s="19"/>
      <c r="D103" s="19"/>
      <c r="E103" s="19"/>
      <c r="F103" s="19"/>
      <c r="G103" s="19"/>
      <c r="H103" s="17">
        <f t="shared" si="1"/>
        <v>0</v>
      </c>
    </row>
    <row r="104" spans="1:8" ht="33.75" outlineLevel="1">
      <c r="A104" s="12" t="s">
        <v>92</v>
      </c>
      <c r="B104" s="10">
        <v>2168283</v>
      </c>
      <c r="C104" s="13"/>
      <c r="D104" s="13"/>
      <c r="E104" s="13"/>
      <c r="F104" s="13"/>
      <c r="G104" s="13"/>
      <c r="H104" s="11">
        <f t="shared" si="1"/>
        <v>0</v>
      </c>
    </row>
    <row r="105" spans="1:8" ht="22.5" outlineLevel="1">
      <c r="A105" s="12" t="s">
        <v>93</v>
      </c>
      <c r="B105" s="10">
        <v>25000</v>
      </c>
      <c r="C105" s="13"/>
      <c r="D105" s="13"/>
      <c r="E105" s="13"/>
      <c r="F105" s="13"/>
      <c r="G105" s="13"/>
      <c r="H105" s="11">
        <f t="shared" si="1"/>
        <v>0</v>
      </c>
    </row>
    <row r="106" spans="1:8" s="18" customFormat="1" ht="22.5">
      <c r="A106" s="15" t="s">
        <v>219</v>
      </c>
      <c r="B106" s="16">
        <v>83214859</v>
      </c>
      <c r="C106" s="16">
        <v>55634777.09</v>
      </c>
      <c r="D106" s="19"/>
      <c r="E106" s="16">
        <v>55280810.28</v>
      </c>
      <c r="F106" s="16">
        <v>353966.81</v>
      </c>
      <c r="G106" s="16">
        <v>637284.5</v>
      </c>
      <c r="H106" s="17">
        <f t="shared" si="1"/>
        <v>0.66431417350596</v>
      </c>
    </row>
    <row r="107" spans="1:8" ht="33.75" outlineLevel="1">
      <c r="A107" s="12" t="s">
        <v>94</v>
      </c>
      <c r="B107" s="10">
        <v>11735346</v>
      </c>
      <c r="C107" s="10">
        <v>7583141.9</v>
      </c>
      <c r="D107" s="13"/>
      <c r="E107" s="10">
        <v>7571734.55</v>
      </c>
      <c r="F107" s="10">
        <v>11407.35</v>
      </c>
      <c r="G107" s="10">
        <v>5435</v>
      </c>
      <c r="H107" s="11">
        <f t="shared" si="1"/>
        <v>0.6452076104104643</v>
      </c>
    </row>
    <row r="108" spans="1:8" ht="11.25" outlineLevel="1">
      <c r="A108" s="12" t="s">
        <v>95</v>
      </c>
      <c r="B108" s="10">
        <v>25000</v>
      </c>
      <c r="C108" s="13"/>
      <c r="D108" s="13"/>
      <c r="E108" s="13"/>
      <c r="F108" s="13"/>
      <c r="G108" s="13"/>
      <c r="H108" s="11">
        <f t="shared" si="1"/>
        <v>0</v>
      </c>
    </row>
    <row r="109" spans="1:8" ht="22.5" outlineLevel="1">
      <c r="A109" s="12" t="s">
        <v>96</v>
      </c>
      <c r="B109" s="10">
        <v>12375152</v>
      </c>
      <c r="C109" s="10">
        <v>6004084.22</v>
      </c>
      <c r="D109" s="13"/>
      <c r="E109" s="10">
        <v>6004084.22</v>
      </c>
      <c r="F109" s="13"/>
      <c r="G109" s="13"/>
      <c r="H109" s="11">
        <f t="shared" si="1"/>
        <v>0.48517256353699734</v>
      </c>
    </row>
    <row r="110" spans="1:8" ht="11.25" outlineLevel="1">
      <c r="A110" s="12" t="s">
        <v>97</v>
      </c>
      <c r="B110" s="10">
        <v>9297556</v>
      </c>
      <c r="C110" s="10">
        <v>6777579.15</v>
      </c>
      <c r="D110" s="13"/>
      <c r="E110" s="10">
        <v>6538441.43</v>
      </c>
      <c r="F110" s="10">
        <v>239137.72</v>
      </c>
      <c r="G110" s="10">
        <v>26793.18</v>
      </c>
      <c r="H110" s="11">
        <f t="shared" si="1"/>
        <v>0.7032430275225016</v>
      </c>
    </row>
    <row r="111" spans="1:8" ht="11.25" outlineLevel="1">
      <c r="A111" s="12" t="s">
        <v>98</v>
      </c>
      <c r="B111" s="10">
        <v>7159267</v>
      </c>
      <c r="C111" s="10">
        <v>5339454.37</v>
      </c>
      <c r="D111" s="13"/>
      <c r="E111" s="10">
        <v>5255186.66</v>
      </c>
      <c r="F111" s="10">
        <v>84267.71</v>
      </c>
      <c r="G111" s="10">
        <v>222009.11</v>
      </c>
      <c r="H111" s="11">
        <f t="shared" si="1"/>
        <v>0.7340397641266907</v>
      </c>
    </row>
    <row r="112" spans="1:8" ht="11.25" outlineLevel="1">
      <c r="A112" s="12" t="s">
        <v>99</v>
      </c>
      <c r="B112" s="10">
        <v>1396000</v>
      </c>
      <c r="C112" s="10">
        <v>1396000</v>
      </c>
      <c r="D112" s="13"/>
      <c r="E112" s="10">
        <v>1396000</v>
      </c>
      <c r="F112" s="13"/>
      <c r="G112" s="13"/>
      <c r="H112" s="11">
        <f t="shared" si="1"/>
        <v>1</v>
      </c>
    </row>
    <row r="113" spans="1:8" ht="11.25" outlineLevel="1">
      <c r="A113" s="12" t="s">
        <v>100</v>
      </c>
      <c r="B113" s="10">
        <v>37665335</v>
      </c>
      <c r="C113" s="10">
        <v>27804173.05</v>
      </c>
      <c r="D113" s="13"/>
      <c r="E113" s="10">
        <v>27785019.02</v>
      </c>
      <c r="F113" s="10">
        <v>19154.03</v>
      </c>
      <c r="G113" s="10">
        <v>383047.21</v>
      </c>
      <c r="H113" s="11">
        <f t="shared" si="1"/>
        <v>0.7376814521893937</v>
      </c>
    </row>
    <row r="114" spans="1:8" ht="11.25" outlineLevel="1">
      <c r="A114" s="12" t="s">
        <v>101</v>
      </c>
      <c r="B114" s="10">
        <v>3561203</v>
      </c>
      <c r="C114" s="10">
        <v>730344.4</v>
      </c>
      <c r="D114" s="13"/>
      <c r="E114" s="10">
        <v>730344.4</v>
      </c>
      <c r="F114" s="13"/>
      <c r="G114" s="13"/>
      <c r="H114" s="11">
        <f t="shared" si="1"/>
        <v>0.20508361921519216</v>
      </c>
    </row>
    <row r="115" spans="1:8" s="18" customFormat="1" ht="11.25">
      <c r="A115" s="15" t="s">
        <v>220</v>
      </c>
      <c r="B115" s="16">
        <v>1468760</v>
      </c>
      <c r="C115" s="19"/>
      <c r="D115" s="19"/>
      <c r="E115" s="19"/>
      <c r="F115" s="19"/>
      <c r="G115" s="19"/>
      <c r="H115" s="17">
        <f t="shared" si="1"/>
        <v>0</v>
      </c>
    </row>
    <row r="116" spans="1:8" ht="33.75" outlineLevel="1">
      <c r="A116" s="12" t="s">
        <v>102</v>
      </c>
      <c r="B116" s="10">
        <v>1443760</v>
      </c>
      <c r="C116" s="13"/>
      <c r="D116" s="13"/>
      <c r="E116" s="13"/>
      <c r="F116" s="13"/>
      <c r="G116" s="13"/>
      <c r="H116" s="11">
        <f t="shared" si="1"/>
        <v>0</v>
      </c>
    </row>
    <row r="117" spans="1:8" ht="22.5" outlineLevel="1">
      <c r="A117" s="12" t="s">
        <v>103</v>
      </c>
      <c r="B117" s="10">
        <v>25000</v>
      </c>
      <c r="C117" s="13"/>
      <c r="D117" s="13"/>
      <c r="E117" s="13"/>
      <c r="F117" s="13"/>
      <c r="G117" s="13"/>
      <c r="H117" s="11">
        <f t="shared" si="1"/>
        <v>0</v>
      </c>
    </row>
    <row r="118" spans="1:8" s="18" customFormat="1" ht="22.5">
      <c r="A118" s="15" t="s">
        <v>221</v>
      </c>
      <c r="B118" s="16">
        <v>34708906</v>
      </c>
      <c r="C118" s="16">
        <v>21741830.66</v>
      </c>
      <c r="D118" s="19"/>
      <c r="E118" s="16">
        <v>21664986.2</v>
      </c>
      <c r="F118" s="16">
        <v>76844.46</v>
      </c>
      <c r="G118" s="16">
        <v>2979.92</v>
      </c>
      <c r="H118" s="17">
        <f t="shared" si="1"/>
        <v>0.6241909842966529</v>
      </c>
    </row>
    <row r="119" spans="1:8" ht="33.75" outlineLevel="1">
      <c r="A119" s="12" t="s">
        <v>104</v>
      </c>
      <c r="B119" s="10">
        <v>34683906</v>
      </c>
      <c r="C119" s="10">
        <v>21738550.66</v>
      </c>
      <c r="D119" s="13"/>
      <c r="E119" s="10">
        <v>21664986.2</v>
      </c>
      <c r="F119" s="10">
        <v>73564.46</v>
      </c>
      <c r="G119" s="10">
        <v>2979.92</v>
      </c>
      <c r="H119" s="11">
        <f t="shared" si="1"/>
        <v>0.624640898288676</v>
      </c>
    </row>
    <row r="120" spans="1:8" ht="11.25" outlineLevel="1">
      <c r="A120" s="12" t="s">
        <v>105</v>
      </c>
      <c r="B120" s="10">
        <v>25000</v>
      </c>
      <c r="C120" s="10">
        <v>3280</v>
      </c>
      <c r="D120" s="13"/>
      <c r="E120" s="13"/>
      <c r="F120" s="10">
        <v>3280</v>
      </c>
      <c r="G120" s="13"/>
      <c r="H120" s="11">
        <f t="shared" si="1"/>
        <v>0</v>
      </c>
    </row>
    <row r="121" spans="1:8" s="18" customFormat="1" ht="11.25">
      <c r="A121" s="15" t="s">
        <v>222</v>
      </c>
      <c r="B121" s="16">
        <v>313000</v>
      </c>
      <c r="C121" s="16">
        <v>99429.11</v>
      </c>
      <c r="D121" s="19"/>
      <c r="E121" s="16">
        <v>99429.11</v>
      </c>
      <c r="F121" s="19"/>
      <c r="G121" s="19"/>
      <c r="H121" s="17">
        <f t="shared" si="1"/>
        <v>0.31766488817891375</v>
      </c>
    </row>
    <row r="122" spans="1:8" ht="33.75" outlineLevel="1">
      <c r="A122" s="12" t="s">
        <v>106</v>
      </c>
      <c r="B122" s="10">
        <v>313000</v>
      </c>
      <c r="C122" s="10">
        <v>99429.11</v>
      </c>
      <c r="D122" s="13"/>
      <c r="E122" s="10">
        <v>99429.11</v>
      </c>
      <c r="F122" s="13"/>
      <c r="G122" s="13"/>
      <c r="H122" s="11">
        <f t="shared" si="1"/>
        <v>0.31766488817891375</v>
      </c>
    </row>
    <row r="123" spans="1:8" s="18" customFormat="1" ht="11.25">
      <c r="A123" s="15" t="s">
        <v>223</v>
      </c>
      <c r="B123" s="16">
        <v>503911020.9</v>
      </c>
      <c r="C123" s="16">
        <v>211981618.73</v>
      </c>
      <c r="D123" s="16">
        <v>798835.35</v>
      </c>
      <c r="E123" s="16">
        <v>201746520.65</v>
      </c>
      <c r="F123" s="16">
        <v>10346504.52</v>
      </c>
      <c r="G123" s="16">
        <v>20547364.22</v>
      </c>
      <c r="H123" s="17">
        <f t="shared" si="1"/>
        <v>0.4003613977119904</v>
      </c>
    </row>
    <row r="124" spans="1:8" ht="11.25" outlineLevel="1">
      <c r="A124" s="12"/>
      <c r="B124" s="10">
        <v>3500500</v>
      </c>
      <c r="C124" s="13"/>
      <c r="D124" s="13"/>
      <c r="E124" s="13"/>
      <c r="F124" s="13"/>
      <c r="G124" s="13"/>
      <c r="H124" s="11">
        <f t="shared" si="1"/>
        <v>0</v>
      </c>
    </row>
    <row r="125" spans="1:8" ht="33.75" outlineLevel="1">
      <c r="A125" s="12" t="s">
        <v>107</v>
      </c>
      <c r="B125" s="10">
        <v>11117351.44</v>
      </c>
      <c r="C125" s="10">
        <v>7248661.41</v>
      </c>
      <c r="D125" s="13"/>
      <c r="E125" s="10">
        <v>7357686.62</v>
      </c>
      <c r="F125" s="10">
        <v>2381.23</v>
      </c>
      <c r="G125" s="13"/>
      <c r="H125" s="11">
        <f t="shared" si="1"/>
        <v>0.6618200980430642</v>
      </c>
    </row>
    <row r="126" spans="1:8" ht="22.5" outlineLevel="1">
      <c r="A126" s="12" t="s">
        <v>108</v>
      </c>
      <c r="B126" s="10">
        <v>25000</v>
      </c>
      <c r="C126" s="10">
        <v>5100</v>
      </c>
      <c r="D126" s="13"/>
      <c r="E126" s="10">
        <v>5100</v>
      </c>
      <c r="F126" s="13"/>
      <c r="G126" s="13"/>
      <c r="H126" s="11">
        <f t="shared" si="1"/>
        <v>0.204</v>
      </c>
    </row>
    <row r="127" spans="1:8" ht="22.5" outlineLevel="1">
      <c r="A127" s="12" t="s">
        <v>109</v>
      </c>
      <c r="B127" s="10">
        <v>263030314</v>
      </c>
      <c r="C127" s="10">
        <v>90350381.98</v>
      </c>
      <c r="D127" s="10">
        <v>401658.26</v>
      </c>
      <c r="E127" s="10">
        <v>88142282.68</v>
      </c>
      <c r="F127" s="10">
        <v>2208099.3</v>
      </c>
      <c r="G127" s="10">
        <v>15232835.6</v>
      </c>
      <c r="H127" s="11">
        <f t="shared" si="1"/>
        <v>0.3351031344622887</v>
      </c>
    </row>
    <row r="128" spans="1:8" ht="11.25" outlineLevel="1">
      <c r="A128" s="12" t="s">
        <v>110</v>
      </c>
      <c r="B128" s="10">
        <v>145202916</v>
      </c>
      <c r="C128" s="10">
        <v>74240411.68</v>
      </c>
      <c r="D128" s="13"/>
      <c r="E128" s="10">
        <v>67520736.66</v>
      </c>
      <c r="F128" s="10">
        <v>6719675.02</v>
      </c>
      <c r="G128" s="10">
        <v>1259405.66</v>
      </c>
      <c r="H128" s="11">
        <f aca="true" t="shared" si="2" ref="H128:H186">E128/B128</f>
        <v>0.4650095088999452</v>
      </c>
    </row>
    <row r="129" spans="1:8" ht="22.5" outlineLevel="1">
      <c r="A129" s="12" t="s">
        <v>111</v>
      </c>
      <c r="B129" s="10">
        <v>3899990</v>
      </c>
      <c r="C129" s="10">
        <v>793574.4</v>
      </c>
      <c r="D129" s="13"/>
      <c r="E129" s="10">
        <v>467536.31</v>
      </c>
      <c r="F129" s="10">
        <v>326038.09</v>
      </c>
      <c r="G129" s="13"/>
      <c r="H129" s="11">
        <f t="shared" si="2"/>
        <v>0.11988141251644235</v>
      </c>
    </row>
    <row r="130" spans="1:8" ht="33.75" outlineLevel="1">
      <c r="A130" s="12" t="s">
        <v>112</v>
      </c>
      <c r="B130" s="10">
        <v>9776494</v>
      </c>
      <c r="C130" s="10">
        <v>4890279.19</v>
      </c>
      <c r="D130" s="10">
        <v>13680</v>
      </c>
      <c r="E130" s="10">
        <v>4889956.42</v>
      </c>
      <c r="F130" s="14">
        <v>322.77</v>
      </c>
      <c r="G130" s="10">
        <v>144584.61</v>
      </c>
      <c r="H130" s="11">
        <f t="shared" si="2"/>
        <v>0.5001748500024651</v>
      </c>
    </row>
    <row r="131" spans="1:8" ht="11.25" outlineLevel="1">
      <c r="A131" s="12" t="s">
        <v>113</v>
      </c>
      <c r="B131" s="10">
        <v>60660249</v>
      </c>
      <c r="C131" s="10">
        <v>33065041.11</v>
      </c>
      <c r="D131" s="10">
        <v>383497.09</v>
      </c>
      <c r="E131" s="10">
        <v>31975053</v>
      </c>
      <c r="F131" s="10">
        <v>1089988.11</v>
      </c>
      <c r="G131" s="10">
        <v>3910538.35</v>
      </c>
      <c r="H131" s="11">
        <f t="shared" si="2"/>
        <v>0.5271170746430665</v>
      </c>
    </row>
    <row r="132" spans="1:8" ht="11.25" outlineLevel="1">
      <c r="A132" s="12" t="s">
        <v>114</v>
      </c>
      <c r="B132" s="10">
        <v>3195490.46</v>
      </c>
      <c r="C132" s="10">
        <v>748349.42</v>
      </c>
      <c r="D132" s="13"/>
      <c r="E132" s="10">
        <v>748349.42</v>
      </c>
      <c r="F132" s="13"/>
      <c r="G132" s="13"/>
      <c r="H132" s="11">
        <f t="shared" si="2"/>
        <v>0.2341892205179671</v>
      </c>
    </row>
    <row r="133" spans="1:8" ht="33.75" outlineLevel="1">
      <c r="A133" s="12" t="s">
        <v>115</v>
      </c>
      <c r="B133" s="10">
        <v>3502716</v>
      </c>
      <c r="C133" s="10">
        <v>639819.54</v>
      </c>
      <c r="D133" s="13"/>
      <c r="E133" s="10">
        <v>639819.54</v>
      </c>
      <c r="F133" s="13"/>
      <c r="G133" s="13"/>
      <c r="H133" s="11">
        <f t="shared" si="2"/>
        <v>0.18266383572062367</v>
      </c>
    </row>
    <row r="134" spans="1:8" s="18" customFormat="1" ht="11.25">
      <c r="A134" s="15" t="s">
        <v>224</v>
      </c>
      <c r="B134" s="16">
        <v>3098913</v>
      </c>
      <c r="C134" s="19"/>
      <c r="D134" s="19"/>
      <c r="E134" s="19"/>
      <c r="F134" s="19"/>
      <c r="G134" s="19"/>
      <c r="H134" s="17">
        <f t="shared" si="2"/>
        <v>0</v>
      </c>
    </row>
    <row r="135" spans="1:8" ht="33.75" outlineLevel="1">
      <c r="A135" s="12" t="s">
        <v>116</v>
      </c>
      <c r="B135" s="10">
        <v>3048913</v>
      </c>
      <c r="C135" s="13"/>
      <c r="D135" s="13"/>
      <c r="E135" s="13"/>
      <c r="F135" s="13"/>
      <c r="G135" s="13"/>
      <c r="H135" s="11">
        <f t="shared" si="2"/>
        <v>0</v>
      </c>
    </row>
    <row r="136" spans="1:8" ht="11.25" outlineLevel="1">
      <c r="A136" s="12" t="s">
        <v>117</v>
      </c>
      <c r="B136" s="10">
        <v>50000</v>
      </c>
      <c r="C136" s="13"/>
      <c r="D136" s="13"/>
      <c r="E136" s="13"/>
      <c r="F136" s="13"/>
      <c r="G136" s="13"/>
      <c r="H136" s="11">
        <f t="shared" si="2"/>
        <v>0</v>
      </c>
    </row>
    <row r="137" spans="1:8" s="18" customFormat="1" ht="11.25">
      <c r="A137" s="15" t="s">
        <v>225</v>
      </c>
      <c r="B137" s="16">
        <v>6023497</v>
      </c>
      <c r="C137" s="16">
        <v>3635102.58</v>
      </c>
      <c r="D137" s="19"/>
      <c r="E137" s="16">
        <v>3569465.59</v>
      </c>
      <c r="F137" s="16">
        <v>119539.64</v>
      </c>
      <c r="G137" s="16">
        <v>3618.96</v>
      </c>
      <c r="H137" s="17">
        <f t="shared" si="2"/>
        <v>0.5925902494846432</v>
      </c>
    </row>
    <row r="138" spans="1:8" ht="33.75" outlineLevel="1">
      <c r="A138" s="12" t="s">
        <v>118</v>
      </c>
      <c r="B138" s="10">
        <v>3009213</v>
      </c>
      <c r="C138" s="10">
        <v>1453603.85</v>
      </c>
      <c r="D138" s="13"/>
      <c r="E138" s="10">
        <v>1501378.27</v>
      </c>
      <c r="F138" s="10">
        <v>6128.23</v>
      </c>
      <c r="G138" s="13"/>
      <c r="H138" s="11">
        <f t="shared" si="2"/>
        <v>0.4989272178473242</v>
      </c>
    </row>
    <row r="139" spans="1:8" ht="22.5" outlineLevel="1">
      <c r="A139" s="12" t="s">
        <v>119</v>
      </c>
      <c r="B139" s="10">
        <v>25000</v>
      </c>
      <c r="C139" s="13"/>
      <c r="D139" s="13"/>
      <c r="E139" s="13"/>
      <c r="F139" s="13"/>
      <c r="G139" s="13"/>
      <c r="H139" s="11">
        <f t="shared" si="2"/>
        <v>0</v>
      </c>
    </row>
    <row r="140" spans="1:8" ht="11.25" outlineLevel="1">
      <c r="A140" s="12" t="s">
        <v>120</v>
      </c>
      <c r="B140" s="10">
        <v>31133</v>
      </c>
      <c r="C140" s="10">
        <v>15600</v>
      </c>
      <c r="D140" s="13"/>
      <c r="E140" s="10">
        <v>15600</v>
      </c>
      <c r="F140" s="13"/>
      <c r="G140" s="13"/>
      <c r="H140" s="11">
        <f t="shared" si="2"/>
        <v>0.5010760286512703</v>
      </c>
    </row>
    <row r="141" spans="1:8" ht="22.5" outlineLevel="1">
      <c r="A141" s="12" t="s">
        <v>121</v>
      </c>
      <c r="B141" s="10">
        <v>126000</v>
      </c>
      <c r="C141" s="10">
        <v>95661</v>
      </c>
      <c r="D141" s="13"/>
      <c r="E141" s="10">
        <v>92711</v>
      </c>
      <c r="F141" s="10">
        <v>2950</v>
      </c>
      <c r="G141" s="10">
        <v>2950</v>
      </c>
      <c r="H141" s="11">
        <f t="shared" si="2"/>
        <v>0.7358015873015873</v>
      </c>
    </row>
    <row r="142" spans="1:8" ht="11.25" outlineLevel="1">
      <c r="A142" s="12" t="s">
        <v>122</v>
      </c>
      <c r="B142" s="10">
        <v>2266669</v>
      </c>
      <c r="C142" s="10">
        <v>1659026.71</v>
      </c>
      <c r="D142" s="13"/>
      <c r="E142" s="10">
        <v>1548903.08</v>
      </c>
      <c r="F142" s="10">
        <v>110123.63</v>
      </c>
      <c r="G142" s="14">
        <v>668.96</v>
      </c>
      <c r="H142" s="11">
        <f t="shared" si="2"/>
        <v>0.6833388906805538</v>
      </c>
    </row>
    <row r="143" spans="1:8" ht="11.25" outlineLevel="1">
      <c r="A143" s="12" t="s">
        <v>123</v>
      </c>
      <c r="B143" s="10">
        <v>22131</v>
      </c>
      <c r="C143" s="10">
        <v>22130.25</v>
      </c>
      <c r="D143" s="13"/>
      <c r="E143" s="10">
        <v>22130.25</v>
      </c>
      <c r="F143" s="13"/>
      <c r="G143" s="13"/>
      <c r="H143" s="11">
        <f t="shared" si="2"/>
        <v>0.9999661108851837</v>
      </c>
    </row>
    <row r="144" spans="1:8" ht="11.25" outlineLevel="1">
      <c r="A144" s="12" t="s">
        <v>124</v>
      </c>
      <c r="B144" s="10">
        <v>543351</v>
      </c>
      <c r="C144" s="10">
        <v>389080.77</v>
      </c>
      <c r="D144" s="13"/>
      <c r="E144" s="10">
        <v>388742.99</v>
      </c>
      <c r="F144" s="14">
        <v>337.78</v>
      </c>
      <c r="G144" s="13"/>
      <c r="H144" s="11">
        <f t="shared" si="2"/>
        <v>0.715454632456736</v>
      </c>
    </row>
    <row r="145" spans="1:8" s="18" customFormat="1" ht="22.5">
      <c r="A145" s="15" t="s">
        <v>226</v>
      </c>
      <c r="B145" s="16">
        <v>3943155</v>
      </c>
      <c r="C145" s="16">
        <v>2899424.85</v>
      </c>
      <c r="D145" s="19"/>
      <c r="E145" s="16">
        <v>2882043.85</v>
      </c>
      <c r="F145" s="16">
        <v>17381</v>
      </c>
      <c r="G145" s="16">
        <v>1250</v>
      </c>
      <c r="H145" s="17">
        <f t="shared" si="2"/>
        <v>0.7308979357899956</v>
      </c>
    </row>
    <row r="146" spans="1:8" ht="33.75" outlineLevel="1">
      <c r="A146" s="12" t="s">
        <v>125</v>
      </c>
      <c r="B146" s="10">
        <v>3918155</v>
      </c>
      <c r="C146" s="10">
        <v>2892383.88</v>
      </c>
      <c r="D146" s="13"/>
      <c r="E146" s="10">
        <v>2875002.88</v>
      </c>
      <c r="F146" s="10">
        <v>17381</v>
      </c>
      <c r="G146" s="10">
        <v>1250</v>
      </c>
      <c r="H146" s="11">
        <f t="shared" si="2"/>
        <v>0.733764458016592</v>
      </c>
    </row>
    <row r="147" spans="1:8" ht="22.5" outlineLevel="1">
      <c r="A147" s="12" t="s">
        <v>126</v>
      </c>
      <c r="B147" s="10">
        <v>25000</v>
      </c>
      <c r="C147" s="10">
        <v>7040.97</v>
      </c>
      <c r="D147" s="13"/>
      <c r="E147" s="10">
        <v>7040.97</v>
      </c>
      <c r="F147" s="13"/>
      <c r="G147" s="13"/>
      <c r="H147" s="11">
        <f t="shared" si="2"/>
        <v>0.2816388</v>
      </c>
    </row>
    <row r="148" spans="1:8" s="18" customFormat="1" ht="11.25">
      <c r="A148" s="15" t="s">
        <v>227</v>
      </c>
      <c r="B148" s="16">
        <v>2177706900</v>
      </c>
      <c r="C148" s="16">
        <v>1555881527.0700002</v>
      </c>
      <c r="D148" s="16">
        <v>113393.69</v>
      </c>
      <c r="E148" s="16">
        <v>1375300632.1100001</v>
      </c>
      <c r="F148" s="16">
        <v>181666929.2</v>
      </c>
      <c r="G148" s="16">
        <v>55396190.28</v>
      </c>
      <c r="H148" s="17">
        <f t="shared" si="2"/>
        <v>0.6315361503010346</v>
      </c>
    </row>
    <row r="149" spans="1:8" ht="33.75" outlineLevel="1">
      <c r="A149" s="12" t="s">
        <v>127</v>
      </c>
      <c r="B149" s="10">
        <v>16481459</v>
      </c>
      <c r="C149" s="10">
        <v>9816376.32</v>
      </c>
      <c r="D149" s="13"/>
      <c r="E149" s="10">
        <v>10681093.43</v>
      </c>
      <c r="F149" s="10">
        <v>221317.13</v>
      </c>
      <c r="G149" s="10">
        <v>3893.95</v>
      </c>
      <c r="H149" s="11">
        <f t="shared" si="2"/>
        <v>0.6480672269366443</v>
      </c>
    </row>
    <row r="150" spans="1:8" ht="22.5" outlineLevel="1">
      <c r="A150" s="12" t="s">
        <v>128</v>
      </c>
      <c r="B150" s="10">
        <v>25000</v>
      </c>
      <c r="C150" s="13"/>
      <c r="D150" s="13"/>
      <c r="E150" s="13"/>
      <c r="F150" s="13"/>
      <c r="G150" s="13"/>
      <c r="H150" s="11">
        <f t="shared" si="2"/>
        <v>0</v>
      </c>
    </row>
    <row r="151" spans="1:8" ht="11.25" outlineLevel="1">
      <c r="A151" s="12" t="s">
        <v>129</v>
      </c>
      <c r="B151" s="10">
        <v>6084667</v>
      </c>
      <c r="C151" s="10">
        <v>6084667</v>
      </c>
      <c r="D151" s="13"/>
      <c r="E151" s="10">
        <v>1334402.57</v>
      </c>
      <c r="F151" s="10">
        <v>4750264.43</v>
      </c>
      <c r="G151" s="10">
        <v>323576.92</v>
      </c>
      <c r="H151" s="11">
        <f t="shared" si="2"/>
        <v>0.21930576808886995</v>
      </c>
    </row>
    <row r="152" spans="1:8" ht="33.75" outlineLevel="1">
      <c r="A152" s="12" t="s">
        <v>130</v>
      </c>
      <c r="B152" s="10">
        <v>70865460</v>
      </c>
      <c r="C152" s="10">
        <v>42823668</v>
      </c>
      <c r="D152" s="13"/>
      <c r="E152" s="10">
        <v>31019304.81</v>
      </c>
      <c r="F152" s="10">
        <v>11804363.19</v>
      </c>
      <c r="G152" s="10">
        <v>1797948.09</v>
      </c>
      <c r="H152" s="11">
        <f t="shared" si="2"/>
        <v>0.437721067640004</v>
      </c>
    </row>
    <row r="153" spans="1:8" ht="22.5" outlineLevel="1">
      <c r="A153" s="12" t="s">
        <v>131</v>
      </c>
      <c r="B153" s="10">
        <v>300000</v>
      </c>
      <c r="C153" s="13"/>
      <c r="D153" s="13"/>
      <c r="E153" s="13"/>
      <c r="F153" s="13"/>
      <c r="G153" s="13"/>
      <c r="H153" s="11">
        <f t="shared" si="2"/>
        <v>0</v>
      </c>
    </row>
    <row r="154" spans="1:8" ht="11.25" outlineLevel="1">
      <c r="A154" s="12" t="s">
        <v>132</v>
      </c>
      <c r="B154" s="10">
        <v>52552</v>
      </c>
      <c r="C154" s="10">
        <v>48296.3</v>
      </c>
      <c r="D154" s="13"/>
      <c r="E154" s="10">
        <v>48189.36</v>
      </c>
      <c r="F154" s="14">
        <v>106.94</v>
      </c>
      <c r="G154" s="13"/>
      <c r="H154" s="11">
        <f t="shared" si="2"/>
        <v>0.9169843202922819</v>
      </c>
    </row>
    <row r="155" spans="1:8" ht="11.25" outlineLevel="1">
      <c r="A155" s="12" t="s">
        <v>133</v>
      </c>
      <c r="B155" s="10">
        <v>4405776</v>
      </c>
      <c r="C155" s="10">
        <v>1800758.84</v>
      </c>
      <c r="D155" s="10">
        <v>6517.73</v>
      </c>
      <c r="E155" s="10">
        <v>1750948.47</v>
      </c>
      <c r="F155" s="10">
        <v>49810.37</v>
      </c>
      <c r="G155" s="10">
        <v>39151.62</v>
      </c>
      <c r="H155" s="11">
        <f t="shared" si="2"/>
        <v>0.3974211285367209</v>
      </c>
    </row>
    <row r="156" spans="1:8" ht="11.25" outlineLevel="1">
      <c r="A156" s="12" t="s">
        <v>134</v>
      </c>
      <c r="B156" s="10">
        <v>595986</v>
      </c>
      <c r="C156" s="13"/>
      <c r="D156" s="13"/>
      <c r="E156" s="13"/>
      <c r="F156" s="13"/>
      <c r="G156" s="13"/>
      <c r="H156" s="11">
        <f t="shared" si="2"/>
        <v>0</v>
      </c>
    </row>
    <row r="157" spans="1:8" ht="11.25" outlineLevel="1">
      <c r="A157" s="12" t="s">
        <v>135</v>
      </c>
      <c r="B157" s="10">
        <v>1078958724</v>
      </c>
      <c r="C157" s="10">
        <v>788155126.23</v>
      </c>
      <c r="D157" s="10">
        <v>62813.39</v>
      </c>
      <c r="E157" s="10">
        <v>708439672.93</v>
      </c>
      <c r="F157" s="10">
        <v>79715453.3</v>
      </c>
      <c r="G157" s="10">
        <v>3337915.08</v>
      </c>
      <c r="H157" s="11">
        <f t="shared" si="2"/>
        <v>0.6565957132295266</v>
      </c>
    </row>
    <row r="158" spans="1:8" ht="33.75" outlineLevel="1">
      <c r="A158" s="12" t="s">
        <v>136</v>
      </c>
      <c r="B158" s="10">
        <v>1649584</v>
      </c>
      <c r="C158" s="10">
        <v>964593.81</v>
      </c>
      <c r="D158" s="13"/>
      <c r="E158" s="10">
        <v>964593.81</v>
      </c>
      <c r="F158" s="13"/>
      <c r="G158" s="13"/>
      <c r="H158" s="11">
        <f t="shared" si="2"/>
        <v>0.5847497369033647</v>
      </c>
    </row>
    <row r="159" spans="1:8" ht="78.75" outlineLevel="1">
      <c r="A159" s="12" t="s">
        <v>137</v>
      </c>
      <c r="B159" s="10">
        <v>2877779</v>
      </c>
      <c r="C159" s="10">
        <v>2877779</v>
      </c>
      <c r="D159" s="13"/>
      <c r="E159" s="10">
        <v>2877779</v>
      </c>
      <c r="F159" s="13"/>
      <c r="G159" s="13"/>
      <c r="H159" s="11">
        <f t="shared" si="2"/>
        <v>1</v>
      </c>
    </row>
    <row r="160" spans="1:8" ht="11.25" outlineLevel="1">
      <c r="A160" s="12" t="s">
        <v>138</v>
      </c>
      <c r="B160" s="10">
        <v>136377912</v>
      </c>
      <c r="C160" s="10">
        <v>67745496.16</v>
      </c>
      <c r="D160" s="13"/>
      <c r="E160" s="10">
        <v>41566905.98</v>
      </c>
      <c r="F160" s="10">
        <v>26178590.18</v>
      </c>
      <c r="G160" s="10">
        <v>64951.13</v>
      </c>
      <c r="H160" s="11">
        <f t="shared" si="2"/>
        <v>0.30479206911453516</v>
      </c>
    </row>
    <row r="161" spans="1:8" ht="11.25" outlineLevel="1">
      <c r="A161" s="12" t="s">
        <v>139</v>
      </c>
      <c r="B161" s="10">
        <v>80000000</v>
      </c>
      <c r="C161" s="10">
        <v>42652989.8</v>
      </c>
      <c r="D161" s="10">
        <v>44062.57</v>
      </c>
      <c r="E161" s="10">
        <v>34006409.91</v>
      </c>
      <c r="F161" s="10">
        <v>8646579.89</v>
      </c>
      <c r="G161" s="10">
        <v>6311130.12</v>
      </c>
      <c r="H161" s="11">
        <f t="shared" si="2"/>
        <v>0.42508012387499994</v>
      </c>
    </row>
    <row r="162" spans="1:8" ht="11.25" outlineLevel="1">
      <c r="A162" s="12" t="s">
        <v>140</v>
      </c>
      <c r="B162" s="10">
        <v>680939497</v>
      </c>
      <c r="C162" s="10">
        <v>536986012.53</v>
      </c>
      <c r="D162" s="13"/>
      <c r="E162" s="10">
        <v>492196212.53</v>
      </c>
      <c r="F162" s="10">
        <v>44789800</v>
      </c>
      <c r="G162" s="10">
        <v>43059700</v>
      </c>
      <c r="H162" s="11">
        <f t="shared" si="2"/>
        <v>0.7228193028873459</v>
      </c>
    </row>
    <row r="163" spans="1:8" ht="11.25" outlineLevel="1">
      <c r="A163" s="12" t="s">
        <v>141</v>
      </c>
      <c r="B163" s="10">
        <v>2898496</v>
      </c>
      <c r="C163" s="10">
        <v>1475707.17</v>
      </c>
      <c r="D163" s="13"/>
      <c r="E163" s="10">
        <v>790717.99</v>
      </c>
      <c r="F163" s="10">
        <v>684989.18</v>
      </c>
      <c r="G163" s="13"/>
      <c r="H163" s="11">
        <f t="shared" si="2"/>
        <v>0.27280285706794144</v>
      </c>
    </row>
    <row r="164" spans="1:8" ht="22.5" outlineLevel="1">
      <c r="A164" s="12" t="s">
        <v>142</v>
      </c>
      <c r="B164" s="10">
        <v>2000000</v>
      </c>
      <c r="C164" s="13"/>
      <c r="D164" s="13"/>
      <c r="E164" s="13"/>
      <c r="F164" s="13"/>
      <c r="G164" s="13"/>
      <c r="H164" s="11">
        <f t="shared" si="2"/>
        <v>0</v>
      </c>
    </row>
    <row r="165" spans="1:8" ht="22.5" outlineLevel="1">
      <c r="A165" s="12" t="s">
        <v>143</v>
      </c>
      <c r="B165" s="10">
        <v>5150000</v>
      </c>
      <c r="C165" s="10">
        <v>5000000</v>
      </c>
      <c r="D165" s="13"/>
      <c r="E165" s="10">
        <v>5000000</v>
      </c>
      <c r="F165" s="13"/>
      <c r="G165" s="13"/>
      <c r="H165" s="11">
        <f t="shared" si="2"/>
        <v>0.970873786407767</v>
      </c>
    </row>
    <row r="166" spans="1:8" ht="22.5" outlineLevel="1">
      <c r="A166" s="12" t="s">
        <v>144</v>
      </c>
      <c r="B166" s="10">
        <v>10000000</v>
      </c>
      <c r="C166" s="10">
        <v>2492700</v>
      </c>
      <c r="D166" s="13"/>
      <c r="E166" s="10">
        <v>2492700</v>
      </c>
      <c r="F166" s="13"/>
      <c r="G166" s="13"/>
      <c r="H166" s="11">
        <f t="shared" si="2"/>
        <v>0.24927</v>
      </c>
    </row>
    <row r="167" spans="1:8" ht="11.25" outlineLevel="1">
      <c r="A167" s="12" t="s">
        <v>145</v>
      </c>
      <c r="B167" s="10">
        <v>15670509</v>
      </c>
      <c r="C167" s="10">
        <v>2691261.65</v>
      </c>
      <c r="D167" s="13"/>
      <c r="E167" s="10">
        <v>2691261.05</v>
      </c>
      <c r="F167" s="14">
        <v>0.6</v>
      </c>
      <c r="G167" s="10">
        <v>425435.46</v>
      </c>
      <c r="H167" s="11">
        <f t="shared" si="2"/>
        <v>0.17174049994164195</v>
      </c>
    </row>
    <row r="168" spans="1:8" ht="11.25" outlineLevel="1">
      <c r="A168" s="12" t="s">
        <v>146</v>
      </c>
      <c r="B168" s="10">
        <v>11278970</v>
      </c>
      <c r="C168" s="10">
        <v>6286042.26</v>
      </c>
      <c r="D168" s="13"/>
      <c r="E168" s="10">
        <v>6286042.26</v>
      </c>
      <c r="F168" s="13"/>
      <c r="G168" s="13"/>
      <c r="H168" s="11">
        <f t="shared" si="2"/>
        <v>0.5573241404135306</v>
      </c>
    </row>
    <row r="169" spans="1:8" ht="11.25" outlineLevel="1">
      <c r="A169" s="12" t="s">
        <v>147</v>
      </c>
      <c r="B169" s="10">
        <v>49475452</v>
      </c>
      <c r="C169" s="10">
        <v>37980052</v>
      </c>
      <c r="D169" s="13"/>
      <c r="E169" s="10">
        <v>33154398.01</v>
      </c>
      <c r="F169" s="10">
        <v>4825653.99</v>
      </c>
      <c r="G169" s="10">
        <v>32487.91</v>
      </c>
      <c r="H169" s="11">
        <f t="shared" si="2"/>
        <v>0.6701181428317219</v>
      </c>
    </row>
    <row r="170" spans="1:8" ht="33.75" outlineLevel="1">
      <c r="A170" s="12" t="s">
        <v>148</v>
      </c>
      <c r="B170" s="10">
        <v>1619077</v>
      </c>
      <c r="C170" s="13"/>
      <c r="D170" s="13"/>
      <c r="E170" s="13"/>
      <c r="F170" s="13"/>
      <c r="G170" s="13"/>
      <c r="H170" s="11">
        <f t="shared" si="2"/>
        <v>0</v>
      </c>
    </row>
    <row r="171" spans="1:8" s="18" customFormat="1" ht="11.25">
      <c r="A171" s="15" t="s">
        <v>228</v>
      </c>
      <c r="B171" s="16">
        <v>155990593</v>
      </c>
      <c r="C171" s="16">
        <v>116614099.64</v>
      </c>
      <c r="D171" s="19"/>
      <c r="E171" s="16">
        <v>114965447.19</v>
      </c>
      <c r="F171" s="16">
        <v>1648652.45</v>
      </c>
      <c r="G171" s="16">
        <v>1519227.6</v>
      </c>
      <c r="H171" s="17">
        <f t="shared" si="2"/>
        <v>0.7370024369995183</v>
      </c>
    </row>
    <row r="172" spans="1:8" ht="33.75" outlineLevel="1">
      <c r="A172" s="12" t="s">
        <v>149</v>
      </c>
      <c r="B172" s="10">
        <v>5063007</v>
      </c>
      <c r="C172" s="10">
        <v>3139354.7</v>
      </c>
      <c r="D172" s="13"/>
      <c r="E172" s="10">
        <v>3070321.81</v>
      </c>
      <c r="F172" s="10">
        <v>69032.89</v>
      </c>
      <c r="G172" s="10">
        <v>2185.5</v>
      </c>
      <c r="H172" s="11">
        <f t="shared" si="2"/>
        <v>0.6064225883946043</v>
      </c>
    </row>
    <row r="173" spans="1:8" ht="22.5" outlineLevel="1">
      <c r="A173" s="12" t="s">
        <v>150</v>
      </c>
      <c r="B173" s="10">
        <v>25000</v>
      </c>
      <c r="C173" s="13"/>
      <c r="D173" s="13"/>
      <c r="E173" s="13"/>
      <c r="F173" s="13"/>
      <c r="G173" s="13"/>
      <c r="H173" s="11">
        <f t="shared" si="2"/>
        <v>0</v>
      </c>
    </row>
    <row r="174" spans="1:8" ht="22.5" outlineLevel="1">
      <c r="A174" s="12" t="s">
        <v>151</v>
      </c>
      <c r="B174" s="10">
        <v>101131</v>
      </c>
      <c r="C174" s="13"/>
      <c r="D174" s="13"/>
      <c r="E174" s="13"/>
      <c r="F174" s="13"/>
      <c r="G174" s="13"/>
      <c r="H174" s="11">
        <f t="shared" si="2"/>
        <v>0</v>
      </c>
    </row>
    <row r="175" spans="1:8" ht="11.25" outlineLevel="1">
      <c r="A175" s="12" t="s">
        <v>152</v>
      </c>
      <c r="B175" s="10">
        <v>6473740</v>
      </c>
      <c r="C175" s="10">
        <v>4527003.1</v>
      </c>
      <c r="D175" s="13"/>
      <c r="E175" s="10">
        <v>4509961</v>
      </c>
      <c r="F175" s="10">
        <v>17042.1</v>
      </c>
      <c r="G175" s="10">
        <v>17042.1</v>
      </c>
      <c r="H175" s="11">
        <f t="shared" si="2"/>
        <v>0.6966546385860415</v>
      </c>
    </row>
    <row r="176" spans="1:8" ht="11.25" outlineLevel="1">
      <c r="A176" s="12" t="s">
        <v>153</v>
      </c>
      <c r="B176" s="10">
        <v>3867400</v>
      </c>
      <c r="C176" s="10">
        <v>1594061</v>
      </c>
      <c r="D176" s="13"/>
      <c r="E176" s="10">
        <v>1531483.54</v>
      </c>
      <c r="F176" s="10">
        <v>62577.46</v>
      </c>
      <c r="G176" s="13"/>
      <c r="H176" s="11">
        <f t="shared" si="2"/>
        <v>0.39599822619847963</v>
      </c>
    </row>
    <row r="177" spans="1:8" ht="11.25" outlineLevel="1">
      <c r="A177" s="12" t="s">
        <v>154</v>
      </c>
      <c r="B177" s="10">
        <v>139940433</v>
      </c>
      <c r="C177" s="10">
        <v>107034399</v>
      </c>
      <c r="D177" s="13"/>
      <c r="E177" s="10">
        <v>105534399</v>
      </c>
      <c r="F177" s="10">
        <v>1500000</v>
      </c>
      <c r="G177" s="10">
        <v>1500000</v>
      </c>
      <c r="H177" s="11">
        <f t="shared" si="2"/>
        <v>0.7541380052754303</v>
      </c>
    </row>
    <row r="178" spans="1:8" ht="11.25" outlineLevel="1">
      <c r="A178" s="12" t="s">
        <v>155</v>
      </c>
      <c r="B178" s="10">
        <v>150000</v>
      </c>
      <c r="C178" s="10">
        <v>49399.84</v>
      </c>
      <c r="D178" s="13"/>
      <c r="E178" s="10">
        <v>49399.84</v>
      </c>
      <c r="F178" s="13"/>
      <c r="G178" s="13"/>
      <c r="H178" s="11">
        <f t="shared" si="2"/>
        <v>0.32933226666666665</v>
      </c>
    </row>
    <row r="179" spans="1:8" ht="33.75" outlineLevel="1">
      <c r="A179" s="12" t="s">
        <v>156</v>
      </c>
      <c r="B179" s="10">
        <v>369882</v>
      </c>
      <c r="C179" s="10">
        <v>269882</v>
      </c>
      <c r="D179" s="13"/>
      <c r="E179" s="10">
        <v>269882</v>
      </c>
      <c r="F179" s="13"/>
      <c r="G179" s="13"/>
      <c r="H179" s="11">
        <f t="shared" si="2"/>
        <v>0.7296435079295559</v>
      </c>
    </row>
    <row r="180" spans="1:8" s="18" customFormat="1" ht="11.25">
      <c r="A180" s="15" t="s">
        <v>229</v>
      </c>
      <c r="B180" s="16">
        <v>94049168</v>
      </c>
      <c r="C180" s="16">
        <v>63217259.4</v>
      </c>
      <c r="D180" s="19"/>
      <c r="E180" s="16">
        <v>53824608</v>
      </c>
      <c r="F180" s="16">
        <v>9392651.4</v>
      </c>
      <c r="G180" s="16">
        <v>5084936</v>
      </c>
      <c r="H180" s="17">
        <f t="shared" si="2"/>
        <v>0.5723028618392456</v>
      </c>
    </row>
    <row r="181" spans="1:8" ht="33.75" outlineLevel="1">
      <c r="A181" s="12" t="s">
        <v>157</v>
      </c>
      <c r="B181" s="10">
        <v>4515067</v>
      </c>
      <c r="C181" s="10">
        <v>2325396.28</v>
      </c>
      <c r="D181" s="13"/>
      <c r="E181" s="10">
        <v>2325396.28</v>
      </c>
      <c r="F181" s="13"/>
      <c r="G181" s="13"/>
      <c r="H181" s="11">
        <f t="shared" si="2"/>
        <v>0.5150302930166927</v>
      </c>
    </row>
    <row r="182" spans="1:8" ht="22.5" outlineLevel="1">
      <c r="A182" s="12" t="s">
        <v>158</v>
      </c>
      <c r="B182" s="10">
        <v>50000</v>
      </c>
      <c r="C182" s="13"/>
      <c r="D182" s="13"/>
      <c r="E182" s="13"/>
      <c r="F182" s="13"/>
      <c r="G182" s="13"/>
      <c r="H182" s="11">
        <f t="shared" si="2"/>
        <v>0</v>
      </c>
    </row>
    <row r="183" spans="1:8" ht="11.25" outlineLevel="1">
      <c r="A183" s="12" t="s">
        <v>159</v>
      </c>
      <c r="B183" s="10">
        <v>55455980</v>
      </c>
      <c r="C183" s="10">
        <v>30180751.15</v>
      </c>
      <c r="D183" s="13"/>
      <c r="E183" s="10">
        <v>25859340.19</v>
      </c>
      <c r="F183" s="10">
        <v>4321410.96</v>
      </c>
      <c r="G183" s="10">
        <v>56715.16</v>
      </c>
      <c r="H183" s="11">
        <f t="shared" si="2"/>
        <v>0.46630390789234993</v>
      </c>
    </row>
    <row r="184" spans="1:8" ht="11.25" outlineLevel="1">
      <c r="A184" s="12" t="s">
        <v>160</v>
      </c>
      <c r="B184" s="10">
        <v>13687000</v>
      </c>
      <c r="C184" s="10">
        <v>12704990.97</v>
      </c>
      <c r="D184" s="13"/>
      <c r="E184" s="10">
        <v>7633750.53</v>
      </c>
      <c r="F184" s="10">
        <v>5071240.44</v>
      </c>
      <c r="G184" s="10">
        <v>5028220.84</v>
      </c>
      <c r="H184" s="11">
        <f t="shared" si="2"/>
        <v>0.5577373076642069</v>
      </c>
    </row>
    <row r="185" spans="1:8" ht="11.25" outlineLevel="1">
      <c r="A185" s="12" t="s">
        <v>161</v>
      </c>
      <c r="B185" s="10">
        <v>20341121</v>
      </c>
      <c r="C185" s="10">
        <v>18006121</v>
      </c>
      <c r="D185" s="13"/>
      <c r="E185" s="10">
        <v>18006121</v>
      </c>
      <c r="F185" s="13"/>
      <c r="G185" s="13"/>
      <c r="H185" s="11">
        <f t="shared" si="2"/>
        <v>0.8852078998006059</v>
      </c>
    </row>
    <row r="186" spans="1:8" s="18" customFormat="1" ht="11.25">
      <c r="A186" s="15" t="s">
        <v>230</v>
      </c>
      <c r="B186" s="16">
        <v>24943744</v>
      </c>
      <c r="C186" s="16">
        <v>15859947.32</v>
      </c>
      <c r="D186" s="19"/>
      <c r="E186" s="16">
        <v>15808918.06</v>
      </c>
      <c r="F186" s="16">
        <v>51029.26</v>
      </c>
      <c r="G186" s="19"/>
      <c r="H186" s="17">
        <f t="shared" si="2"/>
        <v>0.6337828860013958</v>
      </c>
    </row>
    <row r="187" spans="1:8" ht="33.75" outlineLevel="1">
      <c r="A187" s="12" t="s">
        <v>162</v>
      </c>
      <c r="B187" s="10">
        <v>20090791</v>
      </c>
      <c r="C187" s="10">
        <v>13995010.37</v>
      </c>
      <c r="D187" s="13"/>
      <c r="E187" s="10">
        <v>13961581.11</v>
      </c>
      <c r="F187" s="10">
        <v>33429.26</v>
      </c>
      <c r="G187" s="13"/>
      <c r="H187" s="11">
        <f aca="true" t="shared" si="3" ref="H187:H238">E187/B187</f>
        <v>0.6949244113882823</v>
      </c>
    </row>
    <row r="188" spans="1:8" ht="22.5" outlineLevel="1">
      <c r="A188" s="12" t="s">
        <v>163</v>
      </c>
      <c r="B188" s="10">
        <v>25000</v>
      </c>
      <c r="C188" s="10">
        <v>17600</v>
      </c>
      <c r="D188" s="13"/>
      <c r="E188" s="13"/>
      <c r="F188" s="10">
        <v>17600</v>
      </c>
      <c r="G188" s="13"/>
      <c r="H188" s="11">
        <f t="shared" si="3"/>
        <v>0</v>
      </c>
    </row>
    <row r="189" spans="1:8" ht="22.5" outlineLevel="1">
      <c r="A189" s="12" t="s">
        <v>164</v>
      </c>
      <c r="B189" s="10">
        <v>700000</v>
      </c>
      <c r="C189" s="13"/>
      <c r="D189" s="13"/>
      <c r="E189" s="13"/>
      <c r="F189" s="13"/>
      <c r="G189" s="13"/>
      <c r="H189" s="11">
        <f t="shared" si="3"/>
        <v>0</v>
      </c>
    </row>
    <row r="190" spans="1:8" ht="11.25" outlineLevel="1">
      <c r="A190" s="12" t="s">
        <v>165</v>
      </c>
      <c r="B190" s="10">
        <v>595000</v>
      </c>
      <c r="C190" s="13"/>
      <c r="D190" s="13"/>
      <c r="E190" s="13"/>
      <c r="F190" s="13"/>
      <c r="G190" s="13"/>
      <c r="H190" s="11">
        <f t="shared" si="3"/>
        <v>0</v>
      </c>
    </row>
    <row r="191" spans="1:8" ht="11.25" outlineLevel="1">
      <c r="A191" s="12" t="s">
        <v>166</v>
      </c>
      <c r="B191" s="10">
        <v>3032953</v>
      </c>
      <c r="C191" s="10">
        <v>1347336.95</v>
      </c>
      <c r="D191" s="13"/>
      <c r="E191" s="10">
        <v>1347336.95</v>
      </c>
      <c r="F191" s="13"/>
      <c r="G191" s="13"/>
      <c r="H191" s="11">
        <f t="shared" si="3"/>
        <v>0.4442327164318075</v>
      </c>
    </row>
    <row r="192" spans="1:8" ht="11.25" outlineLevel="1">
      <c r="A192" s="12" t="s">
        <v>167</v>
      </c>
      <c r="B192" s="10">
        <v>500000</v>
      </c>
      <c r="C192" s="10">
        <v>500000</v>
      </c>
      <c r="D192" s="13"/>
      <c r="E192" s="10">
        <v>500000</v>
      </c>
      <c r="F192" s="13"/>
      <c r="G192" s="13"/>
      <c r="H192" s="11">
        <f t="shared" si="3"/>
        <v>1</v>
      </c>
    </row>
    <row r="193" spans="1:8" s="18" customFormat="1" ht="11.25">
      <c r="A193" s="15" t="s">
        <v>231</v>
      </c>
      <c r="B193" s="16">
        <v>18006678</v>
      </c>
      <c r="C193" s="16">
        <v>3859124.47</v>
      </c>
      <c r="D193" s="19"/>
      <c r="E193" s="16">
        <v>3857746.46</v>
      </c>
      <c r="F193" s="16">
        <v>1378.01</v>
      </c>
      <c r="G193" s="20">
        <v>703.67</v>
      </c>
      <c r="H193" s="17">
        <f t="shared" si="3"/>
        <v>0.21423976482502768</v>
      </c>
    </row>
    <row r="194" spans="1:8" ht="33.75" outlineLevel="1">
      <c r="A194" s="12" t="s">
        <v>168</v>
      </c>
      <c r="B194" s="10">
        <v>4117277</v>
      </c>
      <c r="C194" s="10">
        <v>3010729.88</v>
      </c>
      <c r="D194" s="13"/>
      <c r="E194" s="10">
        <v>3010729.88</v>
      </c>
      <c r="F194" s="13"/>
      <c r="G194" s="14">
        <v>703.67</v>
      </c>
      <c r="H194" s="11">
        <f t="shared" si="3"/>
        <v>0.7312429744221727</v>
      </c>
    </row>
    <row r="195" spans="1:8" ht="22.5" outlineLevel="1">
      <c r="A195" s="12" t="s">
        <v>169</v>
      </c>
      <c r="B195" s="10">
        <v>25000</v>
      </c>
      <c r="C195" s="10">
        <v>1378</v>
      </c>
      <c r="D195" s="13"/>
      <c r="E195" s="13"/>
      <c r="F195" s="10">
        <v>1378</v>
      </c>
      <c r="G195" s="13"/>
      <c r="H195" s="11">
        <f t="shared" si="3"/>
        <v>0</v>
      </c>
    </row>
    <row r="196" spans="1:8" ht="11.25" outlineLevel="1">
      <c r="A196" s="12" t="s">
        <v>170</v>
      </c>
      <c r="B196" s="10">
        <v>2400000</v>
      </c>
      <c r="C196" s="13"/>
      <c r="D196" s="13"/>
      <c r="E196" s="13"/>
      <c r="F196" s="13"/>
      <c r="G196" s="13"/>
      <c r="H196" s="11">
        <f t="shared" si="3"/>
        <v>0</v>
      </c>
    </row>
    <row r="197" spans="1:8" ht="11.25" outlineLevel="1">
      <c r="A197" s="12" t="s">
        <v>171</v>
      </c>
      <c r="B197" s="10">
        <v>5000000</v>
      </c>
      <c r="C197" s="13"/>
      <c r="D197" s="13"/>
      <c r="E197" s="13"/>
      <c r="F197" s="13"/>
      <c r="G197" s="13"/>
      <c r="H197" s="11">
        <f t="shared" si="3"/>
        <v>0</v>
      </c>
    </row>
    <row r="198" spans="1:8" ht="11.25" outlineLevel="1">
      <c r="A198" s="12" t="s">
        <v>172</v>
      </c>
      <c r="B198" s="10">
        <v>2700000</v>
      </c>
      <c r="C198" s="13"/>
      <c r="D198" s="13"/>
      <c r="E198" s="13"/>
      <c r="F198" s="13"/>
      <c r="G198" s="13"/>
      <c r="H198" s="11">
        <f t="shared" si="3"/>
        <v>0</v>
      </c>
    </row>
    <row r="199" spans="1:8" ht="11.25" outlineLevel="1">
      <c r="A199" s="12" t="s">
        <v>173</v>
      </c>
      <c r="B199" s="10">
        <v>3198000</v>
      </c>
      <c r="C199" s="10">
        <v>386490</v>
      </c>
      <c r="D199" s="13"/>
      <c r="E199" s="10">
        <v>386490</v>
      </c>
      <c r="F199" s="13"/>
      <c r="G199" s="13"/>
      <c r="H199" s="11">
        <f t="shared" si="3"/>
        <v>0.12085365853658536</v>
      </c>
    </row>
    <row r="200" spans="1:8" ht="11.25" outlineLevel="1">
      <c r="A200" s="12" t="s">
        <v>174</v>
      </c>
      <c r="B200" s="10">
        <v>566401</v>
      </c>
      <c r="C200" s="10">
        <v>460526.59</v>
      </c>
      <c r="D200" s="13"/>
      <c r="E200" s="10">
        <v>460526.58</v>
      </c>
      <c r="F200" s="14">
        <v>0.01</v>
      </c>
      <c r="G200" s="13"/>
      <c r="H200" s="11">
        <f t="shared" si="3"/>
        <v>0.8130751534690087</v>
      </c>
    </row>
    <row r="201" spans="1:8" s="18" customFormat="1" ht="22.5">
      <c r="A201" s="15" t="s">
        <v>232</v>
      </c>
      <c r="B201" s="16">
        <v>721641835</v>
      </c>
      <c r="C201" s="16">
        <v>552779688.58</v>
      </c>
      <c r="D201" s="19"/>
      <c r="E201" s="16">
        <v>527498215.34</v>
      </c>
      <c r="F201" s="16">
        <v>25281473.24</v>
      </c>
      <c r="G201" s="16">
        <v>8646581</v>
      </c>
      <c r="H201" s="17">
        <f t="shared" si="3"/>
        <v>0.7309695610149874</v>
      </c>
    </row>
    <row r="202" spans="1:8" ht="33.75" outlineLevel="1">
      <c r="A202" s="12" t="s">
        <v>175</v>
      </c>
      <c r="B202" s="10">
        <v>6579828</v>
      </c>
      <c r="C202" s="10">
        <v>4852400.4</v>
      </c>
      <c r="D202" s="13"/>
      <c r="E202" s="10">
        <v>4848347.83</v>
      </c>
      <c r="F202" s="10">
        <v>4052.57</v>
      </c>
      <c r="G202" s="10">
        <v>1700</v>
      </c>
      <c r="H202" s="11">
        <f t="shared" si="3"/>
        <v>0.7368502383344975</v>
      </c>
    </row>
    <row r="203" spans="1:8" ht="22.5" outlineLevel="1">
      <c r="A203" s="12" t="s">
        <v>176</v>
      </c>
      <c r="B203" s="10">
        <v>50000</v>
      </c>
      <c r="C203" s="13"/>
      <c r="D203" s="13"/>
      <c r="E203" s="13"/>
      <c r="F203" s="13"/>
      <c r="G203" s="13"/>
      <c r="H203" s="11">
        <f t="shared" si="3"/>
        <v>0</v>
      </c>
    </row>
    <row r="204" spans="1:8" ht="22.5" outlineLevel="1">
      <c r="A204" s="12" t="s">
        <v>177</v>
      </c>
      <c r="B204" s="10">
        <v>7000000</v>
      </c>
      <c r="C204" s="10">
        <v>3000000</v>
      </c>
      <c r="D204" s="13"/>
      <c r="E204" s="10">
        <v>3000000</v>
      </c>
      <c r="F204" s="13"/>
      <c r="G204" s="13"/>
      <c r="H204" s="11">
        <f t="shared" si="3"/>
        <v>0.42857142857142855</v>
      </c>
    </row>
    <row r="205" spans="1:8" ht="22.5" outlineLevel="1">
      <c r="A205" s="12" t="s">
        <v>178</v>
      </c>
      <c r="B205" s="10">
        <v>430066</v>
      </c>
      <c r="C205" s="10">
        <v>429975</v>
      </c>
      <c r="D205" s="13"/>
      <c r="E205" s="10">
        <v>429975</v>
      </c>
      <c r="F205" s="13"/>
      <c r="G205" s="13"/>
      <c r="H205" s="11">
        <f t="shared" si="3"/>
        <v>0.9997884045704613</v>
      </c>
    </row>
    <row r="206" spans="1:8" ht="22.5" outlineLevel="1">
      <c r="A206" s="12" t="s">
        <v>179</v>
      </c>
      <c r="B206" s="10">
        <v>7000000</v>
      </c>
      <c r="C206" s="10">
        <v>4666668</v>
      </c>
      <c r="D206" s="13"/>
      <c r="E206" s="10">
        <v>4666668</v>
      </c>
      <c r="F206" s="13"/>
      <c r="G206" s="13"/>
      <c r="H206" s="11">
        <f t="shared" si="3"/>
        <v>0.6666668571428571</v>
      </c>
    </row>
    <row r="207" spans="1:8" ht="11.25" outlineLevel="1">
      <c r="A207" s="12" t="s">
        <v>180</v>
      </c>
      <c r="B207" s="10">
        <v>9532874</v>
      </c>
      <c r="C207" s="10">
        <v>1335873.18</v>
      </c>
      <c r="D207" s="13"/>
      <c r="E207" s="13"/>
      <c r="F207" s="10">
        <v>1335873.18</v>
      </c>
      <c r="G207" s="13"/>
      <c r="H207" s="11">
        <f t="shared" si="3"/>
        <v>0</v>
      </c>
    </row>
    <row r="208" spans="1:8" ht="11.25" outlineLevel="1">
      <c r="A208" s="12" t="s">
        <v>181</v>
      </c>
      <c r="B208" s="10">
        <v>3453500</v>
      </c>
      <c r="C208" s="13"/>
      <c r="D208" s="13"/>
      <c r="E208" s="13"/>
      <c r="F208" s="13"/>
      <c r="G208" s="13"/>
      <c r="H208" s="11">
        <f t="shared" si="3"/>
        <v>0</v>
      </c>
    </row>
    <row r="209" spans="1:8" ht="11.25" outlineLevel="1">
      <c r="A209" s="12" t="s">
        <v>182</v>
      </c>
      <c r="B209" s="10">
        <v>98304647</v>
      </c>
      <c r="C209" s="10">
        <v>74217286</v>
      </c>
      <c r="D209" s="13"/>
      <c r="E209" s="10">
        <v>66231541</v>
      </c>
      <c r="F209" s="10">
        <v>7985745</v>
      </c>
      <c r="G209" s="10">
        <v>7985745</v>
      </c>
      <c r="H209" s="11">
        <f t="shared" si="3"/>
        <v>0.6737376413141487</v>
      </c>
    </row>
    <row r="210" spans="1:8" ht="11.25" outlineLevel="1">
      <c r="A210" s="12" t="s">
        <v>183</v>
      </c>
      <c r="B210" s="10">
        <v>425981090</v>
      </c>
      <c r="C210" s="10">
        <v>302401419.47</v>
      </c>
      <c r="D210" s="13"/>
      <c r="E210" s="10">
        <v>286978462.52</v>
      </c>
      <c r="F210" s="10">
        <v>15422956.95</v>
      </c>
      <c r="G210" s="10">
        <v>624910</v>
      </c>
      <c r="H210" s="11">
        <f t="shared" si="3"/>
        <v>0.6736882675238002</v>
      </c>
    </row>
    <row r="211" spans="1:8" ht="11.25" outlineLevel="1">
      <c r="A211" s="12" t="s">
        <v>184</v>
      </c>
      <c r="B211" s="10">
        <v>961304</v>
      </c>
      <c r="C211" s="10">
        <v>889764.18</v>
      </c>
      <c r="D211" s="13"/>
      <c r="E211" s="10">
        <v>855538.18</v>
      </c>
      <c r="F211" s="10">
        <v>34226</v>
      </c>
      <c r="G211" s="10">
        <v>34226</v>
      </c>
      <c r="H211" s="11">
        <f t="shared" si="3"/>
        <v>0.8899767191231911</v>
      </c>
    </row>
    <row r="212" spans="1:8" ht="11.25" outlineLevel="1">
      <c r="A212" s="12" t="s">
        <v>185</v>
      </c>
      <c r="B212" s="10">
        <v>160110500</v>
      </c>
      <c r="C212" s="10">
        <v>160110500</v>
      </c>
      <c r="D212" s="13"/>
      <c r="E212" s="10">
        <v>160110500</v>
      </c>
      <c r="F212" s="13"/>
      <c r="G212" s="13"/>
      <c r="H212" s="11">
        <f t="shared" si="3"/>
        <v>1</v>
      </c>
    </row>
    <row r="213" spans="1:8" ht="11.25" outlineLevel="1">
      <c r="A213" s="12" t="s">
        <v>186</v>
      </c>
      <c r="B213" s="10">
        <v>1898427</v>
      </c>
      <c r="C213" s="10">
        <v>536203.35</v>
      </c>
      <c r="D213" s="13"/>
      <c r="E213" s="10">
        <v>37583.97</v>
      </c>
      <c r="F213" s="10">
        <v>498619.38</v>
      </c>
      <c r="G213" s="13"/>
      <c r="H213" s="11">
        <f t="shared" si="3"/>
        <v>0.01979742702774455</v>
      </c>
    </row>
    <row r="214" spans="1:8" ht="11.25" outlineLevel="1">
      <c r="A214" s="12" t="s">
        <v>187</v>
      </c>
      <c r="B214" s="10">
        <v>339599</v>
      </c>
      <c r="C214" s="10">
        <v>339599</v>
      </c>
      <c r="D214" s="13"/>
      <c r="E214" s="10">
        <v>339598.84</v>
      </c>
      <c r="F214" s="14">
        <v>0.16</v>
      </c>
      <c r="G214" s="13"/>
      <c r="H214" s="11">
        <f t="shared" si="3"/>
        <v>0.9999995288560921</v>
      </c>
    </row>
    <row r="215" spans="1:8" s="18" customFormat="1" ht="11.25">
      <c r="A215" s="15" t="s">
        <v>233</v>
      </c>
      <c r="B215" s="16">
        <v>58526990</v>
      </c>
      <c r="C215" s="16">
        <v>25886411.74</v>
      </c>
      <c r="D215" s="19"/>
      <c r="E215" s="16">
        <v>24842365.97</v>
      </c>
      <c r="F215" s="16">
        <v>1044045.77</v>
      </c>
      <c r="G215" s="16">
        <v>101785.97</v>
      </c>
      <c r="H215" s="17">
        <f t="shared" si="3"/>
        <v>0.42445999649050803</v>
      </c>
    </row>
    <row r="216" spans="1:8" ht="33.75" outlineLevel="1">
      <c r="A216" s="12" t="s">
        <v>188</v>
      </c>
      <c r="B216" s="10">
        <v>3440179</v>
      </c>
      <c r="C216" s="10">
        <v>2722360.1</v>
      </c>
      <c r="D216" s="13"/>
      <c r="E216" s="10">
        <v>2593674.5</v>
      </c>
      <c r="F216" s="10">
        <v>128685.6</v>
      </c>
      <c r="G216" s="14">
        <v>636.61</v>
      </c>
      <c r="H216" s="11">
        <f t="shared" si="3"/>
        <v>0.7539359143811993</v>
      </c>
    </row>
    <row r="217" spans="1:8" ht="11.25" outlineLevel="1">
      <c r="A217" s="12" t="s">
        <v>189</v>
      </c>
      <c r="B217" s="10">
        <v>25000</v>
      </c>
      <c r="C217" s="13"/>
      <c r="D217" s="13"/>
      <c r="E217" s="13"/>
      <c r="F217" s="13"/>
      <c r="G217" s="13"/>
      <c r="H217" s="11">
        <f t="shared" si="3"/>
        <v>0</v>
      </c>
    </row>
    <row r="218" spans="1:8" ht="11.25" outlineLevel="1">
      <c r="A218" s="12" t="s">
        <v>190</v>
      </c>
      <c r="B218" s="10">
        <v>11778000</v>
      </c>
      <c r="C218" s="10">
        <v>4665905.54</v>
      </c>
      <c r="D218" s="13"/>
      <c r="E218" s="10">
        <v>3787501.18</v>
      </c>
      <c r="F218" s="10">
        <v>878404.36</v>
      </c>
      <c r="G218" s="10">
        <v>101149.36</v>
      </c>
      <c r="H218" s="11">
        <f t="shared" si="3"/>
        <v>0.32157422142978437</v>
      </c>
    </row>
    <row r="219" spans="1:8" ht="11.25" outlineLevel="1">
      <c r="A219" s="12" t="s">
        <v>191</v>
      </c>
      <c r="B219" s="10">
        <v>43283811</v>
      </c>
      <c r="C219" s="10">
        <v>18498146.1</v>
      </c>
      <c r="D219" s="13"/>
      <c r="E219" s="10">
        <v>18461190.29</v>
      </c>
      <c r="F219" s="10">
        <v>36955.81</v>
      </c>
      <c r="G219" s="13"/>
      <c r="H219" s="11">
        <f t="shared" si="3"/>
        <v>0.42651489930034114</v>
      </c>
    </row>
    <row r="220" spans="1:8" s="18" customFormat="1" ht="22.5">
      <c r="A220" s="15" t="s">
        <v>234</v>
      </c>
      <c r="B220" s="16">
        <v>49629491</v>
      </c>
      <c r="C220" s="16">
        <v>33144065.26</v>
      </c>
      <c r="D220" s="16">
        <v>50000</v>
      </c>
      <c r="E220" s="16">
        <v>33141258.21</v>
      </c>
      <c r="F220" s="16">
        <v>2807.05</v>
      </c>
      <c r="G220" s="16">
        <v>206130</v>
      </c>
      <c r="H220" s="17">
        <f t="shared" si="3"/>
        <v>0.6677734859299685</v>
      </c>
    </row>
    <row r="221" spans="1:8" ht="33.75" outlineLevel="1">
      <c r="A221" s="12" t="s">
        <v>192</v>
      </c>
      <c r="B221" s="10">
        <v>4218799</v>
      </c>
      <c r="C221" s="10">
        <v>3089091.61</v>
      </c>
      <c r="D221" s="13"/>
      <c r="E221" s="10">
        <v>3086284.57</v>
      </c>
      <c r="F221" s="10">
        <v>2807.04</v>
      </c>
      <c r="G221" s="13"/>
      <c r="H221" s="11">
        <f t="shared" si="3"/>
        <v>0.731555253047135</v>
      </c>
    </row>
    <row r="222" spans="1:8" ht="22.5" outlineLevel="1">
      <c r="A222" s="12" t="s">
        <v>193</v>
      </c>
      <c r="B222" s="10">
        <v>2072000</v>
      </c>
      <c r="C222" s="10">
        <v>11919.5</v>
      </c>
      <c r="D222" s="13"/>
      <c r="E222" s="10">
        <v>11919.5</v>
      </c>
      <c r="F222" s="13"/>
      <c r="G222" s="13"/>
      <c r="H222" s="11">
        <f t="shared" si="3"/>
        <v>0.00575265444015444</v>
      </c>
    </row>
    <row r="223" spans="1:8" ht="67.5" outlineLevel="1">
      <c r="A223" s="12" t="s">
        <v>194</v>
      </c>
      <c r="B223" s="10">
        <v>16399757</v>
      </c>
      <c r="C223" s="10">
        <v>10999757</v>
      </c>
      <c r="D223" s="13"/>
      <c r="E223" s="10">
        <v>10999757</v>
      </c>
      <c r="F223" s="13"/>
      <c r="G223" s="13"/>
      <c r="H223" s="11">
        <f t="shared" si="3"/>
        <v>0.6707268284523972</v>
      </c>
    </row>
    <row r="224" spans="1:8" ht="11.25" outlineLevel="1">
      <c r="A224" s="12" t="s">
        <v>195</v>
      </c>
      <c r="B224" s="10">
        <v>24970935</v>
      </c>
      <c r="C224" s="10">
        <v>17075297.15</v>
      </c>
      <c r="D224" s="10">
        <v>50000</v>
      </c>
      <c r="E224" s="10">
        <v>17075297.14</v>
      </c>
      <c r="F224" s="14">
        <v>0.01</v>
      </c>
      <c r="G224" s="10">
        <v>206130</v>
      </c>
      <c r="H224" s="11">
        <f t="shared" si="3"/>
        <v>0.6838068794780813</v>
      </c>
    </row>
    <row r="225" spans="1:8" ht="11.25" outlineLevel="1">
      <c r="A225" s="12" t="s">
        <v>196</v>
      </c>
      <c r="B225" s="10">
        <v>1968000</v>
      </c>
      <c r="C225" s="10">
        <v>1968000</v>
      </c>
      <c r="D225" s="13"/>
      <c r="E225" s="10">
        <v>1968000</v>
      </c>
      <c r="F225" s="13"/>
      <c r="G225" s="13"/>
      <c r="H225" s="11">
        <f t="shared" si="3"/>
        <v>1</v>
      </c>
    </row>
    <row r="226" spans="1:8" s="18" customFormat="1" ht="22.5">
      <c r="A226" s="15" t="s">
        <v>235</v>
      </c>
      <c r="B226" s="16">
        <v>6100000</v>
      </c>
      <c r="C226" s="16">
        <v>405175.98</v>
      </c>
      <c r="D226" s="19"/>
      <c r="E226" s="16">
        <v>405030.98</v>
      </c>
      <c r="F226" s="20">
        <v>145</v>
      </c>
      <c r="G226" s="16">
        <v>74833.89</v>
      </c>
      <c r="H226" s="17">
        <f t="shared" si="3"/>
        <v>0.0663985213114754</v>
      </c>
    </row>
    <row r="227" spans="1:8" ht="33.75" outlineLevel="1">
      <c r="A227" s="12" t="s">
        <v>197</v>
      </c>
      <c r="B227" s="10">
        <v>4600000</v>
      </c>
      <c r="C227" s="10">
        <v>405175.98</v>
      </c>
      <c r="D227" s="13"/>
      <c r="E227" s="10">
        <v>405030.98</v>
      </c>
      <c r="F227" s="14">
        <v>145</v>
      </c>
      <c r="G227" s="10">
        <v>74833.89</v>
      </c>
      <c r="H227" s="11">
        <f t="shared" si="3"/>
        <v>0.08805021304347825</v>
      </c>
    </row>
    <row r="228" spans="1:8" ht="11.25" outlineLevel="1">
      <c r="A228" s="12" t="s">
        <v>198</v>
      </c>
      <c r="B228" s="10">
        <v>1500000</v>
      </c>
      <c r="C228" s="13"/>
      <c r="D228" s="13"/>
      <c r="E228" s="13"/>
      <c r="F228" s="13"/>
      <c r="G228" s="13"/>
      <c r="H228" s="11">
        <f t="shared" si="3"/>
        <v>0</v>
      </c>
    </row>
    <row r="229" spans="1:8" s="18" customFormat="1" ht="22.5">
      <c r="A229" s="15" t="s">
        <v>236</v>
      </c>
      <c r="B229" s="16">
        <v>135587318</v>
      </c>
      <c r="C229" s="16">
        <v>41895660.56</v>
      </c>
      <c r="D229" s="19"/>
      <c r="E229" s="16">
        <v>41196134.42</v>
      </c>
      <c r="F229" s="16">
        <v>699526.14</v>
      </c>
      <c r="G229" s="19"/>
      <c r="H229" s="17">
        <f t="shared" si="3"/>
        <v>0.3038347171967809</v>
      </c>
    </row>
    <row r="230" spans="1:8" ht="11.25" outlineLevel="1">
      <c r="A230" s="12" t="s">
        <v>90</v>
      </c>
      <c r="B230" s="10">
        <v>5191705</v>
      </c>
      <c r="C230" s="13"/>
      <c r="D230" s="13"/>
      <c r="E230" s="13"/>
      <c r="F230" s="13"/>
      <c r="G230" s="13"/>
      <c r="H230" s="11">
        <f t="shared" si="3"/>
        <v>0</v>
      </c>
    </row>
    <row r="231" spans="1:8" ht="33.75" outlineLevel="1">
      <c r="A231" s="12" t="s">
        <v>199</v>
      </c>
      <c r="B231" s="10">
        <v>20108531</v>
      </c>
      <c r="C231" s="10">
        <v>15104166.83</v>
      </c>
      <c r="D231" s="13"/>
      <c r="E231" s="10">
        <v>14530000.82</v>
      </c>
      <c r="F231" s="10">
        <v>574166.01</v>
      </c>
      <c r="G231" s="13"/>
      <c r="H231" s="11">
        <f t="shared" si="3"/>
        <v>0.7225789303057494</v>
      </c>
    </row>
    <row r="232" spans="1:8" ht="22.5" outlineLevel="1">
      <c r="A232" s="12" t="s">
        <v>200</v>
      </c>
      <c r="B232" s="10">
        <v>25000</v>
      </c>
      <c r="C232" s="13"/>
      <c r="D232" s="13"/>
      <c r="E232" s="13"/>
      <c r="F232" s="13"/>
      <c r="G232" s="13"/>
      <c r="H232" s="11">
        <f t="shared" si="3"/>
        <v>0</v>
      </c>
    </row>
    <row r="233" spans="1:8" ht="11.25" outlineLevel="1">
      <c r="A233" s="12" t="s">
        <v>201</v>
      </c>
      <c r="B233" s="10">
        <v>90188140</v>
      </c>
      <c r="C233" s="10">
        <v>21765216</v>
      </c>
      <c r="D233" s="13"/>
      <c r="E233" s="10">
        <v>21764705</v>
      </c>
      <c r="F233" s="14">
        <v>511</v>
      </c>
      <c r="G233" s="13"/>
      <c r="H233" s="11">
        <f t="shared" si="3"/>
        <v>0.2413255778420533</v>
      </c>
    </row>
    <row r="234" spans="1:8" ht="11.25" outlineLevel="1">
      <c r="A234" s="12" t="s">
        <v>202</v>
      </c>
      <c r="B234" s="10">
        <v>1750000</v>
      </c>
      <c r="C234" s="10">
        <v>501028.47</v>
      </c>
      <c r="D234" s="13"/>
      <c r="E234" s="10">
        <v>482415.58</v>
      </c>
      <c r="F234" s="10">
        <v>18612.89</v>
      </c>
      <c r="G234" s="13"/>
      <c r="H234" s="11">
        <f t="shared" si="3"/>
        <v>0.2756660457142857</v>
      </c>
    </row>
    <row r="235" spans="1:8" ht="11.25" outlineLevel="1">
      <c r="A235" s="12" t="s">
        <v>203</v>
      </c>
      <c r="B235" s="10">
        <v>10957200</v>
      </c>
      <c r="C235" s="10">
        <v>4307597.1</v>
      </c>
      <c r="D235" s="13"/>
      <c r="E235" s="10">
        <v>4201365.97</v>
      </c>
      <c r="F235" s="10">
        <v>106231.13</v>
      </c>
      <c r="G235" s="13"/>
      <c r="H235" s="11">
        <f t="shared" si="3"/>
        <v>0.38343426879129705</v>
      </c>
    </row>
    <row r="236" spans="1:8" ht="11.25" outlineLevel="1">
      <c r="A236" s="12" t="s">
        <v>204</v>
      </c>
      <c r="B236" s="10">
        <v>811860</v>
      </c>
      <c r="C236" s="10">
        <v>217652.16</v>
      </c>
      <c r="D236" s="13"/>
      <c r="E236" s="10">
        <v>217647.05</v>
      </c>
      <c r="F236" s="14">
        <v>5.11</v>
      </c>
      <c r="G236" s="13"/>
      <c r="H236" s="11">
        <f t="shared" si="3"/>
        <v>0.2680844603749415</v>
      </c>
    </row>
    <row r="237" spans="1:8" ht="33.75" outlineLevel="1">
      <c r="A237" s="12" t="s">
        <v>205</v>
      </c>
      <c r="B237" s="10">
        <v>6554882</v>
      </c>
      <c r="C237" s="13"/>
      <c r="D237" s="13"/>
      <c r="E237" s="13"/>
      <c r="F237" s="13"/>
      <c r="G237" s="13"/>
      <c r="H237" s="11">
        <f t="shared" si="3"/>
        <v>0</v>
      </c>
    </row>
    <row r="238" spans="1:8" s="18" customFormat="1" ht="12.75">
      <c r="A238" s="21" t="s">
        <v>206</v>
      </c>
      <c r="B238" s="22">
        <v>9818333471.630001</v>
      </c>
      <c r="C238" s="22">
        <v>7992631865.78</v>
      </c>
      <c r="D238" s="22">
        <v>5061818.87</v>
      </c>
      <c r="E238" s="22">
        <v>7884694743.400001</v>
      </c>
      <c r="F238" s="22">
        <v>266270821.7</v>
      </c>
      <c r="G238" s="22">
        <v>107507977.4</v>
      </c>
      <c r="H238" s="17">
        <f t="shared" si="3"/>
        <v>0.80305835671428</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9" r:id="rId1"/>
</worksheet>
</file>

<file path=xl/worksheets/sheet2.xml><?xml version="1.0" encoding="utf-8"?>
<worksheet xmlns="http://schemas.openxmlformats.org/spreadsheetml/2006/main" xmlns:r="http://schemas.openxmlformats.org/officeDocument/2006/relationships">
  <dimension ref="A1:E99"/>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33203125" defaultRowHeight="11.25" outlineLevelRow="4"/>
  <cols>
    <col min="1" max="1" width="13" style="26" customWidth="1"/>
    <col min="2" max="2" width="71.66015625" style="26" customWidth="1"/>
    <col min="3" max="3" width="26.5" style="23" customWidth="1"/>
    <col min="4" max="4" width="25" style="23" customWidth="1"/>
    <col min="5" max="5" width="23.16015625" style="0" customWidth="1"/>
    <col min="6" max="16384" width="10.66015625" style="0" customWidth="1"/>
  </cols>
  <sheetData>
    <row r="1" spans="1:5" s="28" customFormat="1" ht="15.75">
      <c r="A1" s="27" t="s">
        <v>335</v>
      </c>
      <c r="B1" s="27"/>
      <c r="C1" s="27"/>
      <c r="D1" s="27"/>
      <c r="E1" s="27"/>
    </row>
    <row r="2" spans="1:5" s="28" customFormat="1" ht="11.25">
      <c r="A2" s="2"/>
      <c r="B2" s="2"/>
      <c r="C2" s="2"/>
      <c r="D2" s="2"/>
      <c r="E2" s="2"/>
    </row>
    <row r="3" spans="1:5" s="28" customFormat="1" ht="11.25">
      <c r="A3" s="2" t="s">
        <v>240</v>
      </c>
      <c r="B3" s="2"/>
      <c r="C3" s="2"/>
      <c r="D3" s="2"/>
      <c r="E3" s="29" t="s">
        <v>241</v>
      </c>
    </row>
    <row r="4" spans="1:5" s="28" customFormat="1" ht="22.5" customHeight="1">
      <c r="A4" s="30" t="s">
        <v>242</v>
      </c>
      <c r="B4" s="30" t="s">
        <v>243</v>
      </c>
      <c r="C4" s="31" t="s">
        <v>334</v>
      </c>
      <c r="D4" s="31" t="s">
        <v>336</v>
      </c>
      <c r="E4" s="32" t="s">
        <v>211</v>
      </c>
    </row>
    <row r="5" spans="1:5" s="28" customFormat="1" ht="22.5" customHeight="1">
      <c r="A5" s="30"/>
      <c r="B5" s="30"/>
      <c r="C5" s="33"/>
      <c r="D5" s="33"/>
      <c r="E5" s="32"/>
    </row>
    <row r="6" spans="1:5" s="46" customFormat="1" ht="12" outlineLevel="1">
      <c r="A6" s="42">
        <v>10000000</v>
      </c>
      <c r="B6" s="43" t="s">
        <v>244</v>
      </c>
      <c r="C6" s="44">
        <v>6833779268</v>
      </c>
      <c r="D6" s="44">
        <v>5281272150.99</v>
      </c>
      <c r="E6" s="51">
        <f>D6/C6</f>
        <v>0.7728186621011007</v>
      </c>
    </row>
    <row r="7" spans="1:5" s="50" customFormat="1" ht="24" outlineLevel="2">
      <c r="A7" s="47">
        <v>11000000</v>
      </c>
      <c r="B7" s="48" t="s">
        <v>245</v>
      </c>
      <c r="C7" s="49">
        <v>3624011768</v>
      </c>
      <c r="D7" s="49">
        <v>2786635064.6099997</v>
      </c>
      <c r="E7" s="45">
        <f aca="true" t="shared" si="0" ref="E7:E59">D7/C7</f>
        <v>0.7689365385664497</v>
      </c>
    </row>
    <row r="8" spans="1:5" s="24" customFormat="1" ht="12" outlineLevel="3">
      <c r="A8" s="35">
        <v>11010000</v>
      </c>
      <c r="B8" s="36" t="s">
        <v>246</v>
      </c>
      <c r="C8" s="37">
        <v>3619618968</v>
      </c>
      <c r="D8" s="37">
        <v>2783502327.29</v>
      </c>
      <c r="E8" s="34">
        <f t="shared" si="0"/>
        <v>0.7690042382632358</v>
      </c>
    </row>
    <row r="9" spans="1:5" s="25" customFormat="1" ht="22.5" outlineLevel="4">
      <c r="A9" s="38">
        <v>11010100</v>
      </c>
      <c r="B9" s="39" t="s">
        <v>247</v>
      </c>
      <c r="C9" s="40">
        <v>3141480000</v>
      </c>
      <c r="D9" s="40">
        <v>2435809369.6600003</v>
      </c>
      <c r="E9" s="34">
        <f t="shared" si="0"/>
        <v>0.775370007022168</v>
      </c>
    </row>
    <row r="10" spans="1:5" s="25" customFormat="1" ht="33.75" outlineLevel="4">
      <c r="A10" s="38">
        <v>11010200</v>
      </c>
      <c r="B10" s="39" t="s">
        <v>248</v>
      </c>
      <c r="C10" s="40">
        <v>167880000</v>
      </c>
      <c r="D10" s="40">
        <v>121001415.89</v>
      </c>
      <c r="E10" s="34">
        <f t="shared" si="0"/>
        <v>0.7207613526923994</v>
      </c>
    </row>
    <row r="11" spans="1:5" s="25" customFormat="1" ht="22.5" outlineLevel="4">
      <c r="A11" s="38">
        <v>11010400</v>
      </c>
      <c r="B11" s="39" t="s">
        <v>249</v>
      </c>
      <c r="C11" s="40">
        <v>253000000</v>
      </c>
      <c r="D11" s="40">
        <v>172063619.92</v>
      </c>
      <c r="E11" s="34">
        <f t="shared" si="0"/>
        <v>0.6800933593675889</v>
      </c>
    </row>
    <row r="12" spans="1:5" s="25" customFormat="1" ht="22.5" outlineLevel="4">
      <c r="A12" s="38">
        <v>11010500</v>
      </c>
      <c r="B12" s="39" t="s">
        <v>250</v>
      </c>
      <c r="C12" s="40">
        <v>55010000</v>
      </c>
      <c r="D12" s="40">
        <v>52187028.93</v>
      </c>
      <c r="E12" s="34">
        <f t="shared" si="0"/>
        <v>0.9486825837120524</v>
      </c>
    </row>
    <row r="13" spans="1:5" s="25" customFormat="1" ht="33.75" outlineLevel="4">
      <c r="A13" s="38">
        <v>11010900</v>
      </c>
      <c r="B13" s="39" t="s">
        <v>251</v>
      </c>
      <c r="C13" s="40">
        <v>2248968</v>
      </c>
      <c r="D13" s="40">
        <v>2440892.89</v>
      </c>
      <c r="E13" s="34">
        <f t="shared" si="0"/>
        <v>1.0853390933085754</v>
      </c>
    </row>
    <row r="14" spans="1:5" s="24" customFormat="1" ht="12" outlineLevel="3">
      <c r="A14" s="35">
        <v>11020000</v>
      </c>
      <c r="B14" s="36" t="s">
        <v>252</v>
      </c>
      <c r="C14" s="37">
        <v>4392800</v>
      </c>
      <c r="D14" s="37">
        <v>3132737.32</v>
      </c>
      <c r="E14" s="34">
        <f t="shared" si="0"/>
        <v>0.7131527317428519</v>
      </c>
    </row>
    <row r="15" spans="1:5" s="25" customFormat="1" ht="22.5" outlineLevel="4">
      <c r="A15" s="38">
        <v>11020200</v>
      </c>
      <c r="B15" s="39" t="s">
        <v>253</v>
      </c>
      <c r="C15" s="40">
        <v>4392800</v>
      </c>
      <c r="D15" s="40">
        <v>3132737.32</v>
      </c>
      <c r="E15" s="34">
        <f t="shared" si="0"/>
        <v>0.7131527317428519</v>
      </c>
    </row>
    <row r="16" spans="1:5" s="50" customFormat="1" ht="12" outlineLevel="2">
      <c r="A16" s="47">
        <v>14000000</v>
      </c>
      <c r="B16" s="48" t="s">
        <v>254</v>
      </c>
      <c r="C16" s="49">
        <v>411773500</v>
      </c>
      <c r="D16" s="49">
        <v>323660071.84</v>
      </c>
      <c r="E16" s="45">
        <f t="shared" si="0"/>
        <v>0.7860148160092866</v>
      </c>
    </row>
    <row r="17" spans="1:5" s="24" customFormat="1" ht="24" outlineLevel="3">
      <c r="A17" s="35">
        <v>14020000</v>
      </c>
      <c r="B17" s="36" t="s">
        <v>255</v>
      </c>
      <c r="C17" s="37">
        <v>32800000</v>
      </c>
      <c r="D17" s="37">
        <v>28095469.37</v>
      </c>
      <c r="E17" s="34">
        <f t="shared" si="0"/>
        <v>0.8565691881097561</v>
      </c>
    </row>
    <row r="18" spans="1:5" s="25" customFormat="1" ht="12" outlineLevel="4">
      <c r="A18" s="38">
        <v>14021900</v>
      </c>
      <c r="B18" s="39" t="s">
        <v>256</v>
      </c>
      <c r="C18" s="40">
        <v>32800000</v>
      </c>
      <c r="D18" s="40">
        <v>28095469.37</v>
      </c>
      <c r="E18" s="34">
        <f t="shared" si="0"/>
        <v>0.8565691881097561</v>
      </c>
    </row>
    <row r="19" spans="1:5" s="24" customFormat="1" ht="24" outlineLevel="3">
      <c r="A19" s="35">
        <v>14030000</v>
      </c>
      <c r="B19" s="36" t="s">
        <v>257</v>
      </c>
      <c r="C19" s="37">
        <v>137200000</v>
      </c>
      <c r="D19" s="37">
        <v>110456909.58</v>
      </c>
      <c r="E19" s="34">
        <f t="shared" si="0"/>
        <v>0.8050795158892128</v>
      </c>
    </row>
    <row r="20" spans="1:5" s="25" customFormat="1" ht="12" outlineLevel="4">
      <c r="A20" s="38">
        <v>14031900</v>
      </c>
      <c r="B20" s="39" t="s">
        <v>256</v>
      </c>
      <c r="C20" s="40">
        <v>137200000</v>
      </c>
      <c r="D20" s="40">
        <v>110456909.58</v>
      </c>
      <c r="E20" s="34">
        <f t="shared" si="0"/>
        <v>0.8050795158892128</v>
      </c>
    </row>
    <row r="21" spans="1:5" s="24" customFormat="1" ht="24" outlineLevel="3">
      <c r="A21" s="35">
        <v>14040000</v>
      </c>
      <c r="B21" s="36" t="s">
        <v>258</v>
      </c>
      <c r="C21" s="37">
        <v>241773500</v>
      </c>
      <c r="D21" s="37">
        <v>185107692.89</v>
      </c>
      <c r="E21" s="34">
        <f t="shared" si="0"/>
        <v>0.7656244083408644</v>
      </c>
    </row>
    <row r="22" spans="1:5" s="50" customFormat="1" ht="12" outlineLevel="2">
      <c r="A22" s="47">
        <v>18000000</v>
      </c>
      <c r="B22" s="48" t="s">
        <v>259</v>
      </c>
      <c r="C22" s="49">
        <v>2768994000</v>
      </c>
      <c r="D22" s="49">
        <v>2152937343.94</v>
      </c>
      <c r="E22" s="45">
        <f t="shared" si="0"/>
        <v>0.7775160740471089</v>
      </c>
    </row>
    <row r="23" spans="1:5" s="24" customFormat="1" ht="12" outlineLevel="3">
      <c r="A23" s="35">
        <v>18010000</v>
      </c>
      <c r="B23" s="36" t="s">
        <v>260</v>
      </c>
      <c r="C23" s="37">
        <v>1878520800</v>
      </c>
      <c r="D23" s="37">
        <v>1432919149.5</v>
      </c>
      <c r="E23" s="34">
        <f t="shared" si="0"/>
        <v>0.7627912075820508</v>
      </c>
    </row>
    <row r="24" spans="1:5" s="25" customFormat="1" ht="22.5" outlineLevel="4">
      <c r="A24" s="38">
        <v>18010100</v>
      </c>
      <c r="B24" s="39" t="s">
        <v>261</v>
      </c>
      <c r="C24" s="40">
        <v>6964000</v>
      </c>
      <c r="D24" s="40">
        <v>5270371.3</v>
      </c>
      <c r="E24" s="34">
        <f t="shared" si="0"/>
        <v>0.7568023118897185</v>
      </c>
    </row>
    <row r="25" spans="1:5" s="25" customFormat="1" ht="22.5" outlineLevel="4">
      <c r="A25" s="38">
        <v>18010200</v>
      </c>
      <c r="B25" s="39" t="s">
        <v>262</v>
      </c>
      <c r="C25" s="40">
        <v>11286000</v>
      </c>
      <c r="D25" s="40">
        <v>7462737.34</v>
      </c>
      <c r="E25" s="34">
        <f t="shared" si="0"/>
        <v>0.6612384671274145</v>
      </c>
    </row>
    <row r="26" spans="1:5" s="25" customFormat="1" ht="22.5" outlineLevel="4">
      <c r="A26" s="38">
        <v>18010300</v>
      </c>
      <c r="B26" s="39" t="s">
        <v>263</v>
      </c>
      <c r="C26" s="40">
        <v>8285000</v>
      </c>
      <c r="D26" s="40">
        <v>3176610.26</v>
      </c>
      <c r="E26" s="34">
        <f t="shared" si="0"/>
        <v>0.383417050090525</v>
      </c>
    </row>
    <row r="27" spans="1:5" s="25" customFormat="1" ht="22.5" outlineLevel="4">
      <c r="A27" s="38">
        <v>18010400</v>
      </c>
      <c r="B27" s="39" t="s">
        <v>264</v>
      </c>
      <c r="C27" s="40">
        <v>81872000</v>
      </c>
      <c r="D27" s="40">
        <v>68990190.99</v>
      </c>
      <c r="E27" s="34">
        <f t="shared" si="0"/>
        <v>0.8426591629616963</v>
      </c>
    </row>
    <row r="28" spans="1:5" s="25" customFormat="1" ht="12" outlineLevel="4">
      <c r="A28" s="38">
        <v>18010500</v>
      </c>
      <c r="B28" s="39" t="s">
        <v>265</v>
      </c>
      <c r="C28" s="40">
        <v>564732300</v>
      </c>
      <c r="D28" s="40">
        <v>427008515.99</v>
      </c>
      <c r="E28" s="34">
        <f t="shared" si="0"/>
        <v>0.7561255412343159</v>
      </c>
    </row>
    <row r="29" spans="1:5" s="25" customFormat="1" ht="12" outlineLevel="4">
      <c r="A29" s="38">
        <v>18010600</v>
      </c>
      <c r="B29" s="39" t="s">
        <v>266</v>
      </c>
      <c r="C29" s="40">
        <v>1099276700</v>
      </c>
      <c r="D29" s="40">
        <v>828702881.1</v>
      </c>
      <c r="E29" s="34">
        <f t="shared" si="0"/>
        <v>0.7538619540466928</v>
      </c>
    </row>
    <row r="30" spans="1:5" s="25" customFormat="1" ht="12" outlineLevel="4">
      <c r="A30" s="38">
        <v>18010700</v>
      </c>
      <c r="B30" s="39" t="s">
        <v>267</v>
      </c>
      <c r="C30" s="40">
        <v>35709300</v>
      </c>
      <c r="D30" s="40">
        <v>32004687.26</v>
      </c>
      <c r="E30" s="34">
        <f t="shared" si="0"/>
        <v>0.8962563606679493</v>
      </c>
    </row>
    <row r="31" spans="1:5" s="25" customFormat="1" ht="12" outlineLevel="4">
      <c r="A31" s="38">
        <v>18010900</v>
      </c>
      <c r="B31" s="39" t="s">
        <v>268</v>
      </c>
      <c r="C31" s="40">
        <v>57409800</v>
      </c>
      <c r="D31" s="40">
        <v>49371496.6</v>
      </c>
      <c r="E31" s="34">
        <f t="shared" si="0"/>
        <v>0.8599837762890656</v>
      </c>
    </row>
    <row r="32" spans="1:5" s="25" customFormat="1" ht="12" outlineLevel="4">
      <c r="A32" s="38">
        <v>18011000</v>
      </c>
      <c r="B32" s="39" t="s">
        <v>269</v>
      </c>
      <c r="C32" s="40">
        <v>9702500</v>
      </c>
      <c r="D32" s="40">
        <v>8049913.68</v>
      </c>
      <c r="E32" s="34">
        <f t="shared" si="0"/>
        <v>0.8296741746972429</v>
      </c>
    </row>
    <row r="33" spans="1:5" s="25" customFormat="1" ht="12" outlineLevel="4">
      <c r="A33" s="38">
        <v>18011100</v>
      </c>
      <c r="B33" s="39" t="s">
        <v>270</v>
      </c>
      <c r="C33" s="40">
        <v>3283200</v>
      </c>
      <c r="D33" s="40">
        <v>2881744.98</v>
      </c>
      <c r="E33" s="34">
        <f t="shared" si="0"/>
        <v>0.8777244700292398</v>
      </c>
    </row>
    <row r="34" spans="1:5" s="24" customFormat="1" ht="12" outlineLevel="3">
      <c r="A34" s="35">
        <v>18050000</v>
      </c>
      <c r="B34" s="36" t="s">
        <v>271</v>
      </c>
      <c r="C34" s="37">
        <v>890473200</v>
      </c>
      <c r="D34" s="37">
        <v>720021426.34</v>
      </c>
      <c r="E34" s="34">
        <f t="shared" si="0"/>
        <v>0.808582926852824</v>
      </c>
    </row>
    <row r="35" spans="1:5" s="25" customFormat="1" ht="12" outlineLevel="4">
      <c r="A35" s="38">
        <v>18050300</v>
      </c>
      <c r="B35" s="39" t="s">
        <v>272</v>
      </c>
      <c r="C35" s="40">
        <v>187577100</v>
      </c>
      <c r="D35" s="40">
        <v>146856685.97</v>
      </c>
      <c r="E35" s="34">
        <f t="shared" si="0"/>
        <v>0.7829137243832003</v>
      </c>
    </row>
    <row r="36" spans="1:5" s="25" customFormat="1" ht="12" outlineLevel="4">
      <c r="A36" s="38">
        <v>18050400</v>
      </c>
      <c r="B36" s="39" t="s">
        <v>273</v>
      </c>
      <c r="C36" s="40">
        <v>702896100</v>
      </c>
      <c r="D36" s="40">
        <v>573162112.7</v>
      </c>
      <c r="E36" s="34">
        <f t="shared" si="0"/>
        <v>0.8154293539258506</v>
      </c>
    </row>
    <row r="37" spans="1:5" s="50" customFormat="1" ht="12" outlineLevel="2">
      <c r="A37" s="47">
        <v>19000000</v>
      </c>
      <c r="B37" s="48" t="s">
        <v>274</v>
      </c>
      <c r="C37" s="49">
        <v>29000000</v>
      </c>
      <c r="D37" s="49">
        <v>18039506.8</v>
      </c>
      <c r="E37" s="45">
        <f t="shared" si="0"/>
        <v>0.6220519586206896</v>
      </c>
    </row>
    <row r="38" spans="1:5" s="24" customFormat="1" ht="12" outlineLevel="3">
      <c r="A38" s="35">
        <v>19010000</v>
      </c>
      <c r="B38" s="36" t="s">
        <v>275</v>
      </c>
      <c r="C38" s="37">
        <v>29000000</v>
      </c>
      <c r="D38" s="37">
        <v>18039409.3</v>
      </c>
      <c r="E38" s="34">
        <f t="shared" si="0"/>
        <v>0.6220485965517242</v>
      </c>
    </row>
    <row r="39" spans="1:5" s="25" customFormat="1" ht="22.5" outlineLevel="4">
      <c r="A39" s="38">
        <v>19010100</v>
      </c>
      <c r="B39" s="39" t="s">
        <v>276</v>
      </c>
      <c r="C39" s="40">
        <v>27580000</v>
      </c>
      <c r="D39" s="40">
        <v>16731692.88</v>
      </c>
      <c r="E39" s="34">
        <f t="shared" si="0"/>
        <v>0.6066603654822336</v>
      </c>
    </row>
    <row r="40" spans="1:5" s="25" customFormat="1" ht="12" outlineLevel="4">
      <c r="A40" s="38">
        <v>19010200</v>
      </c>
      <c r="B40" s="39" t="s">
        <v>277</v>
      </c>
      <c r="C40" s="40">
        <v>560000</v>
      </c>
      <c r="D40" s="40">
        <v>528306.52</v>
      </c>
      <c r="E40" s="34">
        <f t="shared" si="0"/>
        <v>0.9434045</v>
      </c>
    </row>
    <row r="41" spans="1:5" s="25" customFormat="1" ht="33.75" outlineLevel="4">
      <c r="A41" s="38">
        <v>19010300</v>
      </c>
      <c r="B41" s="39" t="s">
        <v>278</v>
      </c>
      <c r="C41" s="40">
        <v>860000</v>
      </c>
      <c r="D41" s="40">
        <v>779409.9</v>
      </c>
      <c r="E41" s="34">
        <f t="shared" si="0"/>
        <v>0.9062905813953489</v>
      </c>
    </row>
    <row r="42" spans="1:5" s="46" customFormat="1" ht="12" outlineLevel="1">
      <c r="A42" s="42">
        <v>20000000</v>
      </c>
      <c r="B42" s="43" t="s">
        <v>279</v>
      </c>
      <c r="C42" s="44">
        <v>365991901.18</v>
      </c>
      <c r="D42" s="44">
        <v>329666439.78</v>
      </c>
      <c r="E42" s="51">
        <f t="shared" si="0"/>
        <v>0.9007479092218091</v>
      </c>
    </row>
    <row r="43" spans="1:5" s="50" customFormat="1" ht="12" outlineLevel="2">
      <c r="A43" s="47">
        <v>21000000</v>
      </c>
      <c r="B43" s="48" t="s">
        <v>280</v>
      </c>
      <c r="C43" s="49">
        <v>64720939</v>
      </c>
      <c r="D43" s="49">
        <v>53058854.1</v>
      </c>
      <c r="E43" s="45">
        <f t="shared" si="0"/>
        <v>0.8198097079524758</v>
      </c>
    </row>
    <row r="44" spans="1:5" s="24" customFormat="1" ht="60" outlineLevel="3">
      <c r="A44" s="35">
        <v>21010000</v>
      </c>
      <c r="B44" s="36" t="s">
        <v>281</v>
      </c>
      <c r="C44" s="37">
        <v>3105900</v>
      </c>
      <c r="D44" s="37">
        <v>2081997.48</v>
      </c>
      <c r="E44" s="34">
        <f t="shared" si="0"/>
        <v>0.670336288998358</v>
      </c>
    </row>
    <row r="45" spans="1:5" s="25" customFormat="1" ht="22.5" outlineLevel="4">
      <c r="A45" s="38">
        <v>21010300</v>
      </c>
      <c r="B45" s="39" t="s">
        <v>282</v>
      </c>
      <c r="C45" s="40">
        <v>3105900</v>
      </c>
      <c r="D45" s="40">
        <v>2081997.48</v>
      </c>
      <c r="E45" s="34">
        <f t="shared" si="0"/>
        <v>0.670336288998358</v>
      </c>
    </row>
    <row r="46" spans="1:5" s="24" customFormat="1" ht="12" outlineLevel="3">
      <c r="A46" s="35">
        <v>21050000</v>
      </c>
      <c r="B46" s="36" t="s">
        <v>283</v>
      </c>
      <c r="C46" s="37">
        <v>59791000</v>
      </c>
      <c r="D46" s="37">
        <v>49320339.73</v>
      </c>
      <c r="E46" s="34">
        <f t="shared" si="0"/>
        <v>0.8248789906507668</v>
      </c>
    </row>
    <row r="47" spans="1:5" s="24" customFormat="1" ht="12" outlineLevel="3">
      <c r="A47" s="35">
        <v>21080000</v>
      </c>
      <c r="B47" s="36" t="s">
        <v>284</v>
      </c>
      <c r="C47" s="37">
        <v>1824039</v>
      </c>
      <c r="D47" s="37">
        <v>1656516.89</v>
      </c>
      <c r="E47" s="34">
        <f t="shared" si="0"/>
        <v>0.9081587016505677</v>
      </c>
    </row>
    <row r="48" spans="1:5" s="25" customFormat="1" ht="12" outlineLevel="4">
      <c r="A48" s="38">
        <v>21080500</v>
      </c>
      <c r="B48" s="39" t="s">
        <v>284</v>
      </c>
      <c r="C48" s="40">
        <v>190000</v>
      </c>
      <c r="D48" s="40">
        <v>214041.36</v>
      </c>
      <c r="E48" s="34">
        <f t="shared" si="0"/>
        <v>1.1265334736842105</v>
      </c>
    </row>
    <row r="49" spans="1:5" s="25" customFormat="1" ht="12" outlineLevel="4">
      <c r="A49" s="38">
        <v>21081100</v>
      </c>
      <c r="B49" s="39" t="s">
        <v>285</v>
      </c>
      <c r="C49" s="40">
        <v>1634039</v>
      </c>
      <c r="D49" s="40">
        <v>1442475.53</v>
      </c>
      <c r="E49" s="34">
        <f t="shared" si="0"/>
        <v>0.8827668923446748</v>
      </c>
    </row>
    <row r="50" spans="1:5" s="50" customFormat="1" ht="24" outlineLevel="2">
      <c r="A50" s="47">
        <v>22000000</v>
      </c>
      <c r="B50" s="48" t="s">
        <v>286</v>
      </c>
      <c r="C50" s="49">
        <v>63225900</v>
      </c>
      <c r="D50" s="49">
        <v>57261135.58</v>
      </c>
      <c r="E50" s="45">
        <f t="shared" si="0"/>
        <v>0.9056594778405684</v>
      </c>
    </row>
    <row r="51" spans="1:5" s="24" customFormat="1" ht="12" outlineLevel="3">
      <c r="A51" s="35">
        <v>22010000</v>
      </c>
      <c r="B51" s="36" t="s">
        <v>287</v>
      </c>
      <c r="C51" s="37">
        <v>44725900</v>
      </c>
      <c r="D51" s="37">
        <v>40385278.97</v>
      </c>
      <c r="E51" s="34">
        <f t="shared" si="0"/>
        <v>0.9029506163095655</v>
      </c>
    </row>
    <row r="52" spans="1:5" s="25" customFormat="1" ht="12" outlineLevel="4">
      <c r="A52" s="38">
        <v>22012500</v>
      </c>
      <c r="B52" s="39" t="s">
        <v>288</v>
      </c>
      <c r="C52" s="40">
        <v>44725900</v>
      </c>
      <c r="D52" s="40">
        <v>40385278.97</v>
      </c>
      <c r="E52" s="34">
        <f t="shared" si="0"/>
        <v>0.9029506163095655</v>
      </c>
    </row>
    <row r="53" spans="1:5" s="24" customFormat="1" ht="24" outlineLevel="3">
      <c r="A53" s="35">
        <v>22080000</v>
      </c>
      <c r="B53" s="36" t="s">
        <v>289</v>
      </c>
      <c r="C53" s="37">
        <v>18500000</v>
      </c>
      <c r="D53" s="37">
        <v>16875856.61</v>
      </c>
      <c r="E53" s="34">
        <f t="shared" si="0"/>
        <v>0.9122084654054053</v>
      </c>
    </row>
    <row r="54" spans="1:5" s="25" customFormat="1" ht="22.5" outlineLevel="4">
      <c r="A54" s="38">
        <v>22080400</v>
      </c>
      <c r="B54" s="39" t="s">
        <v>290</v>
      </c>
      <c r="C54" s="40">
        <v>18500000</v>
      </c>
      <c r="D54" s="40">
        <v>16875856.61</v>
      </c>
      <c r="E54" s="34">
        <f t="shared" si="0"/>
        <v>0.9122084654054053</v>
      </c>
    </row>
    <row r="55" spans="1:5" s="50" customFormat="1" ht="12" outlineLevel="2">
      <c r="A55" s="47">
        <v>24000000</v>
      </c>
      <c r="B55" s="48" t="s">
        <v>291</v>
      </c>
      <c r="C55" s="49">
        <v>34609994</v>
      </c>
      <c r="D55" s="49">
        <v>45463270.1</v>
      </c>
      <c r="E55" s="45">
        <f t="shared" si="0"/>
        <v>1.3135879220320004</v>
      </c>
    </row>
    <row r="56" spans="1:5" s="24" customFormat="1" ht="12" outlineLevel="3">
      <c r="A56" s="35">
        <v>24060000</v>
      </c>
      <c r="B56" s="36" t="s">
        <v>284</v>
      </c>
      <c r="C56" s="37">
        <v>7916294</v>
      </c>
      <c r="D56" s="37">
        <v>7297608.88</v>
      </c>
      <c r="E56" s="34">
        <f t="shared" si="0"/>
        <v>0.9218466216641271</v>
      </c>
    </row>
    <row r="57" spans="1:5" s="25" customFormat="1" ht="12" outlineLevel="4">
      <c r="A57" s="38">
        <v>24060300</v>
      </c>
      <c r="B57" s="39" t="s">
        <v>284</v>
      </c>
      <c r="C57" s="40">
        <v>6196294</v>
      </c>
      <c r="D57" s="40">
        <v>6089521.35</v>
      </c>
      <c r="E57" s="34">
        <f t="shared" si="0"/>
        <v>0.9827683047318283</v>
      </c>
    </row>
    <row r="58" spans="1:5" s="25" customFormat="1" ht="12" outlineLevel="4">
      <c r="A58" s="38">
        <v>24061600</v>
      </c>
      <c r="B58" s="39" t="s">
        <v>292</v>
      </c>
      <c r="C58" s="40">
        <v>1600000</v>
      </c>
      <c r="D58" s="40">
        <v>853823.78</v>
      </c>
      <c r="E58" s="34">
        <f t="shared" si="0"/>
        <v>0.5336398625000001</v>
      </c>
    </row>
    <row r="59" spans="1:5" s="25" customFormat="1" ht="33.75" outlineLevel="4">
      <c r="A59" s="38">
        <v>24062100</v>
      </c>
      <c r="B59" s="39" t="s">
        <v>293</v>
      </c>
      <c r="C59" s="40">
        <v>120000</v>
      </c>
      <c r="D59" s="40">
        <v>299503.75</v>
      </c>
      <c r="E59" s="34">
        <f t="shared" si="0"/>
        <v>2.4958645833333333</v>
      </c>
    </row>
    <row r="60" spans="1:5" s="24" customFormat="1" ht="24" outlineLevel="3">
      <c r="A60" s="35">
        <v>24170000</v>
      </c>
      <c r="B60" s="36" t="s">
        <v>294</v>
      </c>
      <c r="C60" s="37">
        <v>26693700</v>
      </c>
      <c r="D60" s="37">
        <v>38157087.66</v>
      </c>
      <c r="E60" s="34">
        <f aca="true" t="shared" si="1" ref="E60:E99">D60/C60</f>
        <v>1.4294416907360161</v>
      </c>
    </row>
    <row r="61" spans="1:5" s="50" customFormat="1" ht="12" outlineLevel="2">
      <c r="A61" s="47">
        <v>25000000</v>
      </c>
      <c r="B61" s="48" t="s">
        <v>295</v>
      </c>
      <c r="C61" s="49">
        <v>203435068.18</v>
      </c>
      <c r="D61" s="49">
        <v>173883180</v>
      </c>
      <c r="E61" s="45">
        <f t="shared" si="1"/>
        <v>0.8547355259622574</v>
      </c>
    </row>
    <row r="62" spans="1:5" s="24" customFormat="1" ht="24" outlineLevel="3">
      <c r="A62" s="35">
        <v>25010000</v>
      </c>
      <c r="B62" s="36" t="s">
        <v>296</v>
      </c>
      <c r="C62" s="37">
        <v>154299321.12</v>
      </c>
      <c r="D62" s="37">
        <v>123938801.77</v>
      </c>
      <c r="E62" s="34">
        <f t="shared" si="1"/>
        <v>0.8032362091445084</v>
      </c>
    </row>
    <row r="63" spans="1:5" s="25" customFormat="1" ht="22.5" outlineLevel="4">
      <c r="A63" s="38">
        <v>25010100</v>
      </c>
      <c r="B63" s="39" t="s">
        <v>297</v>
      </c>
      <c r="C63" s="40">
        <v>141768858.68</v>
      </c>
      <c r="D63" s="40">
        <v>112467555.13</v>
      </c>
      <c r="E63" s="34">
        <f t="shared" si="1"/>
        <v>0.7933163614151767</v>
      </c>
    </row>
    <row r="64" spans="1:5" s="25" customFormat="1" ht="12" outlineLevel="4">
      <c r="A64" s="38">
        <v>25010200</v>
      </c>
      <c r="B64" s="39" t="s">
        <v>298</v>
      </c>
      <c r="C64" s="40">
        <v>5035518.68</v>
      </c>
      <c r="D64" s="40">
        <v>5221378.84</v>
      </c>
      <c r="E64" s="34">
        <f t="shared" si="1"/>
        <v>1.0369098342814609</v>
      </c>
    </row>
    <row r="65" spans="1:5" s="25" customFormat="1" ht="12" outlineLevel="4">
      <c r="A65" s="38">
        <v>25010300</v>
      </c>
      <c r="B65" s="39" t="s">
        <v>299</v>
      </c>
      <c r="C65" s="40">
        <v>7350882.6</v>
      </c>
      <c r="D65" s="40">
        <v>6127657.09</v>
      </c>
      <c r="E65" s="34">
        <f t="shared" si="1"/>
        <v>0.8335947427591892</v>
      </c>
    </row>
    <row r="66" spans="1:5" s="25" customFormat="1" ht="22.5" outlineLevel="4">
      <c r="A66" s="38">
        <v>25010400</v>
      </c>
      <c r="B66" s="39" t="s">
        <v>300</v>
      </c>
      <c r="C66" s="40">
        <v>144061.16</v>
      </c>
      <c r="D66" s="40">
        <v>122210.71</v>
      </c>
      <c r="E66" s="34">
        <f t="shared" si="1"/>
        <v>0.848325183553985</v>
      </c>
    </row>
    <row r="67" spans="1:5" s="24" customFormat="1" ht="12" outlineLevel="3">
      <c r="A67" s="35">
        <v>25020000</v>
      </c>
      <c r="B67" s="36" t="s">
        <v>301</v>
      </c>
      <c r="C67" s="37">
        <v>49135747.06</v>
      </c>
      <c r="D67" s="37">
        <v>49944378.23</v>
      </c>
      <c r="E67" s="34">
        <f t="shared" si="1"/>
        <v>1.016457085083342</v>
      </c>
    </row>
    <row r="68" spans="1:5" s="25" customFormat="1" ht="12" outlineLevel="4">
      <c r="A68" s="38">
        <v>25020100</v>
      </c>
      <c r="B68" s="39" t="s">
        <v>302</v>
      </c>
      <c r="C68" s="40">
        <v>45016273</v>
      </c>
      <c r="D68" s="40">
        <v>45375508.98</v>
      </c>
      <c r="E68" s="34">
        <f t="shared" si="1"/>
        <v>1.0079801359832699</v>
      </c>
    </row>
    <row r="69" spans="1:5" s="25" customFormat="1" ht="56.25" outlineLevel="4">
      <c r="A69" s="38">
        <v>25020200</v>
      </c>
      <c r="B69" s="39" t="s">
        <v>303</v>
      </c>
      <c r="C69" s="40">
        <v>4119474.06</v>
      </c>
      <c r="D69" s="40">
        <v>4568869.25</v>
      </c>
      <c r="E69" s="34">
        <f t="shared" si="1"/>
        <v>1.1090904284028917</v>
      </c>
    </row>
    <row r="70" spans="1:5" s="46" customFormat="1" ht="12" outlineLevel="1">
      <c r="A70" s="42">
        <v>30000000</v>
      </c>
      <c r="B70" s="43" t="s">
        <v>304</v>
      </c>
      <c r="C70" s="44">
        <v>22747500</v>
      </c>
      <c r="D70" s="44">
        <v>21026530.77</v>
      </c>
      <c r="E70" s="51">
        <f t="shared" si="1"/>
        <v>0.9243446871084734</v>
      </c>
    </row>
    <row r="71" spans="1:5" s="50" customFormat="1" ht="12" outlineLevel="2">
      <c r="A71" s="47">
        <v>31000000</v>
      </c>
      <c r="B71" s="48" t="s">
        <v>305</v>
      </c>
      <c r="C71" s="49">
        <v>13904500</v>
      </c>
      <c r="D71" s="49">
        <v>14410009.57</v>
      </c>
      <c r="E71" s="45">
        <f t="shared" si="1"/>
        <v>1.036355825092596</v>
      </c>
    </row>
    <row r="72" spans="1:5" s="24" customFormat="1" ht="24" outlineLevel="3">
      <c r="A72" s="35">
        <v>31030000</v>
      </c>
      <c r="B72" s="36" t="s">
        <v>306</v>
      </c>
      <c r="C72" s="37">
        <v>13904500</v>
      </c>
      <c r="D72" s="37">
        <v>14410009.57</v>
      </c>
      <c r="E72" s="34">
        <f t="shared" si="1"/>
        <v>1.036355825092596</v>
      </c>
    </row>
    <row r="73" spans="1:5" s="50" customFormat="1" ht="12" outlineLevel="2">
      <c r="A73" s="47">
        <v>33000000</v>
      </c>
      <c r="B73" s="48" t="s">
        <v>307</v>
      </c>
      <c r="C73" s="49">
        <v>8843000</v>
      </c>
      <c r="D73" s="49">
        <v>6616521.2</v>
      </c>
      <c r="E73" s="45">
        <f t="shared" si="1"/>
        <v>0.7482213276037544</v>
      </c>
    </row>
    <row r="74" spans="1:5" s="24" customFormat="1" ht="12" outlineLevel="3">
      <c r="A74" s="35">
        <v>33010000</v>
      </c>
      <c r="B74" s="36" t="s">
        <v>308</v>
      </c>
      <c r="C74" s="37">
        <v>8843000</v>
      </c>
      <c r="D74" s="37">
        <v>6616521.2</v>
      </c>
      <c r="E74" s="34">
        <f t="shared" si="1"/>
        <v>0.7482213276037544</v>
      </c>
    </row>
    <row r="75" spans="1:5" s="25" customFormat="1" ht="45" outlineLevel="4">
      <c r="A75" s="38">
        <v>33010100</v>
      </c>
      <c r="B75" s="39" t="s">
        <v>309</v>
      </c>
      <c r="C75" s="40">
        <v>8843000</v>
      </c>
      <c r="D75" s="40">
        <v>6616521.2</v>
      </c>
      <c r="E75" s="34">
        <f t="shared" si="1"/>
        <v>0.7482213276037544</v>
      </c>
    </row>
    <row r="76" spans="1:5" s="46" customFormat="1" ht="12" outlineLevel="1">
      <c r="A76" s="42">
        <v>40000000</v>
      </c>
      <c r="B76" s="43" t="s">
        <v>310</v>
      </c>
      <c r="C76" s="44">
        <v>4589862763.97</v>
      </c>
      <c r="D76" s="44">
        <v>3387980257.19</v>
      </c>
      <c r="E76" s="51">
        <f t="shared" si="1"/>
        <v>0.7381441301002141</v>
      </c>
    </row>
    <row r="77" spans="1:5" s="50" customFormat="1" ht="12" outlineLevel="2">
      <c r="A77" s="47">
        <v>41000000</v>
      </c>
      <c r="B77" s="48" t="s">
        <v>311</v>
      </c>
      <c r="C77" s="49">
        <v>4589862763.97</v>
      </c>
      <c r="D77" s="49">
        <v>3387980257.19</v>
      </c>
      <c r="E77" s="45">
        <f t="shared" si="1"/>
        <v>0.7381441301002141</v>
      </c>
    </row>
    <row r="78" spans="1:5" s="24" customFormat="1" ht="12" outlineLevel="3">
      <c r="A78" s="35">
        <v>41020000</v>
      </c>
      <c r="B78" s="36" t="s">
        <v>312</v>
      </c>
      <c r="C78" s="37">
        <v>109629300</v>
      </c>
      <c r="D78" s="37">
        <v>91357300</v>
      </c>
      <c r="E78" s="34">
        <f t="shared" si="1"/>
        <v>0.8333292285912617</v>
      </c>
    </row>
    <row r="79" spans="1:5" s="25" customFormat="1" ht="45" outlineLevel="4">
      <c r="A79" s="38">
        <v>41021000</v>
      </c>
      <c r="B79" s="39" t="s">
        <v>313</v>
      </c>
      <c r="C79" s="40">
        <v>109629300</v>
      </c>
      <c r="D79" s="40">
        <v>91357300</v>
      </c>
      <c r="E79" s="34">
        <f t="shared" si="1"/>
        <v>0.8333292285912617</v>
      </c>
    </row>
    <row r="80" spans="1:5" s="24" customFormat="1" ht="12" outlineLevel="3">
      <c r="A80" s="35">
        <v>41030000</v>
      </c>
      <c r="B80" s="36" t="s">
        <v>314</v>
      </c>
      <c r="C80" s="37">
        <v>4480233463.97</v>
      </c>
      <c r="D80" s="37">
        <v>3296622957.19</v>
      </c>
      <c r="E80" s="34">
        <f t="shared" si="1"/>
        <v>0.7358149935045605</v>
      </c>
    </row>
    <row r="81" spans="1:5" s="25" customFormat="1" ht="33.75" outlineLevel="4">
      <c r="A81" s="38">
        <v>41030600</v>
      </c>
      <c r="B81" s="39" t="s">
        <v>315</v>
      </c>
      <c r="C81" s="40">
        <v>1016902400</v>
      </c>
      <c r="D81" s="40">
        <v>778125093.69</v>
      </c>
      <c r="E81" s="34">
        <f t="shared" si="1"/>
        <v>0.7651915205333374</v>
      </c>
    </row>
    <row r="82" spans="1:5" s="25" customFormat="1" ht="56.25" outlineLevel="4">
      <c r="A82" s="38">
        <v>41030800</v>
      </c>
      <c r="B82" s="39" t="s">
        <v>316</v>
      </c>
      <c r="C82" s="40">
        <v>947103033.98</v>
      </c>
      <c r="D82" s="40">
        <v>931291194.59</v>
      </c>
      <c r="E82" s="34">
        <f t="shared" si="1"/>
        <v>0.9833050483181813</v>
      </c>
    </row>
    <row r="83" spans="1:5" s="25" customFormat="1" ht="33.75" outlineLevel="4">
      <c r="A83" s="38">
        <v>41031000</v>
      </c>
      <c r="B83" s="39" t="s">
        <v>317</v>
      </c>
      <c r="C83" s="40">
        <v>821000</v>
      </c>
      <c r="D83" s="40">
        <v>652044.14</v>
      </c>
      <c r="E83" s="34">
        <f t="shared" si="1"/>
        <v>0.7942072350791718</v>
      </c>
    </row>
    <row r="84" spans="1:5" s="25" customFormat="1" ht="22.5" outlineLevel="4">
      <c r="A84" s="38">
        <v>41033600</v>
      </c>
      <c r="B84" s="39" t="s">
        <v>318</v>
      </c>
      <c r="C84" s="40">
        <v>20590998</v>
      </c>
      <c r="D84" s="40">
        <v>13963247.8</v>
      </c>
      <c r="E84" s="34">
        <f t="shared" si="1"/>
        <v>0.678123896665912</v>
      </c>
    </row>
    <row r="85" spans="1:5" s="25" customFormat="1" ht="12" outlineLevel="4">
      <c r="A85" s="38">
        <v>41033900</v>
      </c>
      <c r="B85" s="39" t="s">
        <v>319</v>
      </c>
      <c r="C85" s="40">
        <v>814819100</v>
      </c>
      <c r="D85" s="40">
        <v>686015000</v>
      </c>
      <c r="E85" s="34">
        <f t="shared" si="1"/>
        <v>0.8419230722500246</v>
      </c>
    </row>
    <row r="86" spans="1:5" s="25" customFormat="1" ht="12" outlineLevel="4">
      <c r="A86" s="38">
        <v>41034200</v>
      </c>
      <c r="B86" s="39" t="s">
        <v>320</v>
      </c>
      <c r="C86" s="40">
        <v>833034600</v>
      </c>
      <c r="D86" s="40">
        <v>694179200</v>
      </c>
      <c r="E86" s="34">
        <f t="shared" si="1"/>
        <v>0.83331376631895</v>
      </c>
    </row>
    <row r="87" spans="1:5" s="25" customFormat="1" ht="22.5" outlineLevel="4">
      <c r="A87" s="38">
        <v>41034500</v>
      </c>
      <c r="B87" s="39" t="s">
        <v>321</v>
      </c>
      <c r="C87" s="40">
        <v>122990000</v>
      </c>
      <c r="D87" s="40">
        <v>122990000</v>
      </c>
      <c r="E87" s="34">
        <f t="shared" si="1"/>
        <v>1</v>
      </c>
    </row>
    <row r="88" spans="1:5" s="25" customFormat="1" ht="12" outlineLevel="4">
      <c r="A88" s="38">
        <v>41035000</v>
      </c>
      <c r="B88" s="39" t="s">
        <v>322</v>
      </c>
      <c r="C88" s="40">
        <v>15352927.99</v>
      </c>
      <c r="D88" s="40">
        <v>11034821.29</v>
      </c>
      <c r="E88" s="34">
        <f t="shared" si="1"/>
        <v>0.718743766478123</v>
      </c>
    </row>
    <row r="89" spans="1:5" s="25" customFormat="1" ht="33.75" outlineLevel="4">
      <c r="A89" s="38">
        <v>41035200</v>
      </c>
      <c r="B89" s="39" t="s">
        <v>323</v>
      </c>
      <c r="C89" s="40">
        <v>14400000</v>
      </c>
      <c r="D89" s="40">
        <v>9295783.46</v>
      </c>
      <c r="E89" s="34">
        <f t="shared" si="1"/>
        <v>0.6455405180555556</v>
      </c>
    </row>
    <row r="90" spans="1:5" s="25" customFormat="1" ht="22.5" outlineLevel="4">
      <c r="A90" s="38">
        <v>41035400</v>
      </c>
      <c r="B90" s="39" t="s">
        <v>324</v>
      </c>
      <c r="C90" s="40">
        <v>10387558</v>
      </c>
      <c r="D90" s="40">
        <v>6647771</v>
      </c>
      <c r="E90" s="34">
        <f t="shared" si="1"/>
        <v>0.6399743808891368</v>
      </c>
    </row>
    <row r="91" spans="1:5" s="25" customFormat="1" ht="90" outlineLevel="4">
      <c r="A91" s="38">
        <v>41035800</v>
      </c>
      <c r="B91" s="39" t="s">
        <v>325</v>
      </c>
      <c r="C91" s="40">
        <v>10741151</v>
      </c>
      <c r="D91" s="40">
        <v>8474318.84</v>
      </c>
      <c r="E91" s="34">
        <f t="shared" si="1"/>
        <v>0.7889581703115429</v>
      </c>
    </row>
    <row r="92" spans="1:5" s="25" customFormat="1" ht="101.25" outlineLevel="4">
      <c r="A92" s="38">
        <v>41036100</v>
      </c>
      <c r="B92" s="39" t="s">
        <v>326</v>
      </c>
      <c r="C92" s="40">
        <v>6684916</v>
      </c>
      <c r="D92" s="40">
        <v>6684916</v>
      </c>
      <c r="E92" s="34">
        <f t="shared" si="1"/>
        <v>1</v>
      </c>
    </row>
    <row r="93" spans="1:5" s="25" customFormat="1" ht="112.5" outlineLevel="4">
      <c r="A93" s="38">
        <v>41036600</v>
      </c>
      <c r="B93" s="39" t="s">
        <v>327</v>
      </c>
      <c r="C93" s="40">
        <v>2877779</v>
      </c>
      <c r="D93" s="40">
        <v>2877779</v>
      </c>
      <c r="E93" s="34">
        <f t="shared" si="1"/>
        <v>1</v>
      </c>
    </row>
    <row r="94" spans="1:5" s="25" customFormat="1" ht="22.5" outlineLevel="4">
      <c r="A94" s="38">
        <v>41037700</v>
      </c>
      <c r="B94" s="39" t="s">
        <v>328</v>
      </c>
      <c r="C94" s="40">
        <v>648528000</v>
      </c>
      <c r="D94" s="40">
        <v>24391787.38</v>
      </c>
      <c r="E94" s="34">
        <f t="shared" si="1"/>
        <v>0.03761100119038808</v>
      </c>
    </row>
    <row r="95" spans="1:5" s="25" customFormat="1" ht="45" outlineLevel="4">
      <c r="A95" s="38">
        <v>41039100</v>
      </c>
      <c r="B95" s="39" t="s">
        <v>329</v>
      </c>
      <c r="C95" s="40">
        <v>15000000</v>
      </c>
      <c r="D95" s="41"/>
      <c r="E95" s="34">
        <f t="shared" si="1"/>
        <v>0</v>
      </c>
    </row>
    <row r="96" spans="1:5" s="46" customFormat="1" ht="12" outlineLevel="1">
      <c r="A96" s="42">
        <v>50000000</v>
      </c>
      <c r="B96" s="43" t="s">
        <v>330</v>
      </c>
      <c r="C96" s="44">
        <v>10700000</v>
      </c>
      <c r="D96" s="44">
        <v>6861133.54</v>
      </c>
      <c r="E96" s="51">
        <f t="shared" si="1"/>
        <v>0.6412274336448598</v>
      </c>
    </row>
    <row r="97" spans="1:5" s="50" customFormat="1" ht="36" outlineLevel="2">
      <c r="A97" s="47">
        <v>50110000</v>
      </c>
      <c r="B97" s="48" t="s">
        <v>331</v>
      </c>
      <c r="C97" s="49">
        <v>10700000</v>
      </c>
      <c r="D97" s="49">
        <v>6861133.54</v>
      </c>
      <c r="E97" s="45">
        <f t="shared" si="1"/>
        <v>0.6412274336448598</v>
      </c>
    </row>
    <row r="98" spans="1:5" s="50" customFormat="1" ht="12" outlineLevel="2">
      <c r="A98" s="52" t="s">
        <v>332</v>
      </c>
      <c r="B98" s="52"/>
      <c r="C98" s="49">
        <v>7233218669.179999</v>
      </c>
      <c r="D98" s="49">
        <v>5638826255.080001</v>
      </c>
      <c r="E98" s="45">
        <f t="shared" si="1"/>
        <v>0.7795735913676244</v>
      </c>
    </row>
    <row r="99" spans="1:5" s="50" customFormat="1" ht="12">
      <c r="A99" s="52" t="s">
        <v>333</v>
      </c>
      <c r="B99" s="52"/>
      <c r="C99" s="49">
        <v>11823081433.15</v>
      </c>
      <c r="D99" s="49">
        <v>9026806512.27</v>
      </c>
      <c r="E99" s="45">
        <f t="shared" si="1"/>
        <v>0.763490174986049</v>
      </c>
    </row>
  </sheetData>
  <sheetProtection/>
  <mergeCells count="8">
    <mergeCell ref="E4:E5"/>
    <mergeCell ref="A98:B98"/>
    <mergeCell ref="A99:B99"/>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2017-10-23T09:29:25Z</cp:lastPrinted>
  <dcterms:created xsi:type="dcterms:W3CDTF">2017-10-23T09:29:25Z</dcterms:created>
  <dcterms:modified xsi:type="dcterms:W3CDTF">2017-10-23T09:39:03Z</dcterms:modified>
  <cp:category/>
  <cp:version/>
  <cp:contentType/>
  <cp:contentStatus/>
  <cp:revision>1</cp:revision>
</cp:coreProperties>
</file>