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<sst xmlns="http://schemas.openxmlformats.org/spreadsheetml/2006/main" count="365" uniqueCount="360">
  <si>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</si>
  <si>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</si>
  <si>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</si>
  <si>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</si>
  <si>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</si>
  <si>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</si>
  <si>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</si>
  <si>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</si>
  <si>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</si>
  <si>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</si>
  <si>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</si>
  <si>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</si>
  <si>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</si>
  <si>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</si>
  <si>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</si>
  <si>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</si>
  <si>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</si>
  <si>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</si>
  <si>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</si>
  <si>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</si>
  <si>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</si>
  <si>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</si>
  <si>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</si>
  <si>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</si>
  <si>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</si>
  <si>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</si>
  <si>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</si>
  <si>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</si>
  <si>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</si>
  <si>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</si>
  <si>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</si>
  <si>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</si>
  <si>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</si>
  <si>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</si>
  <si>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</si>
  <si>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</si>
  <si>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</si>
  <si>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</si>
  <si>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</si>
  <si>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</si>
  <si>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</si>
  <si>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</si>
  <si>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</si>
  <si>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</si>
  <si>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</si>
  <si>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</si>
  <si>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</si>
  <si>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</si>
  <si>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</si>
  <si>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</si>
  <si>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</si>
  <si>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</si>
  <si>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</si>
  <si>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</si>
  <si>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</si>
  <si>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</si>
  <si>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</si>
  <si>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</si>
  <si>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</si>
  <si>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</si>
  <si>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</si>
  <si>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</si>
  <si>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</si>
  <si>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</si>
  <si>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</si>
  <si>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</si>
  <si>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</si>
  <si>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</si>
  <si>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</si>
  <si>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</si>
  <si>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</si>
  <si>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</si>
  <si>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</si>
  <si>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</si>
  <si>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</si>
  <si>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</si>
  <si>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</si>
  <si>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</si>
  <si>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</si>
  <si>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</si>
  <si>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</si>
  <si>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</si>
  <si>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</si>
  <si>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</si>
  <si>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</si>
  <si>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</si>
  <si>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</si>
  <si>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</si>
  <si>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</si>
  <si>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</si>
  <si>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</si>
  <si>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</si>
  <si>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</si>
  <si>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</si>
  <si>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</si>
  <si>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</si>
  <si>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</si>
  <si>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</si>
  <si>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</si>
  <si>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</si>
  <si>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</si>
  <si>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</si>
  <si>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</si>
  <si>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</si>
  <si>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</si>
  <si>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</si>
  <si>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</si>
  <si>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</si>
  <si>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</si>
  <si>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</si>
  <si>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</si>
  <si>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</si>
  <si>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</si>
  <si>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</si>
  <si>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</si>
  <si>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</si>
  <si>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</si>
  <si>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</si>
  <si>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</si>
  <si>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</si>
  <si>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</si>
  <si>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</si>
  <si>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</si>
  <si>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</si>
  <si>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</si>
  <si>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</si>
  <si>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</si>
  <si>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</si>
  <si>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</si>
  <si>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</si>
  <si>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</si>
  <si>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</si>
  <si>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</si>
  <si>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</si>
  <si>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</si>
  <si>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</si>
  <si>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</si>
  <si>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</si>
  <si>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</si>
  <si>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</si>
  <si>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</si>
  <si>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</si>
  <si>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</si>
  <si>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</si>
  <si>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</si>
  <si>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</si>
  <si>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</si>
  <si>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</si>
  <si>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</si>
  <si>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</si>
  <si>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</si>
  <si>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</si>
  <si>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</si>
  <si>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</si>
  <si>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</si>
  <si>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</si>
  <si>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</si>
  <si>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</si>
  <si>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</si>
  <si>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</si>
  <si>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</si>
  <si>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</si>
  <si>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</si>
  <si>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</si>
  <si>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</si>
  <si>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</si>
  <si>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</si>
  <si>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</si>
  <si>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</si>
  <si>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</si>
  <si>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</si>
  <si>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</si>
  <si>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</si>
  <si>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</si>
  <si>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</si>
  <si>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</si>
  <si>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</si>
  <si>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</si>
  <si>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</si>
  <si>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</si>
  <si>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</si>
  <si>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</si>
  <si>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</si>
  <si>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</si>
  <si>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</si>
  <si>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</si>
  <si>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</si>
  <si>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</si>
  <si>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</si>
  <si>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</si>
  <si>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</si>
  <si>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</si>
  <si>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</si>
  <si>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</si>
  <si>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</si>
  <si>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</si>
  <si>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</si>
  <si>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</si>
  <si>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</si>
  <si>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</si>
  <si>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</si>
  <si>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</si>
  <si>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</si>
  <si>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</si>
  <si>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</si>
  <si>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</si>
  <si>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</si>
  <si>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</si>
  <si>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</si>
  <si>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</si>
  <si>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</si>
  <si>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</si>
  <si>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</si>
  <si>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</si>
  <si>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</si>
  <si>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</si>
  <si>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</si>
  <si>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</si>
  <si>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</si>
  <si>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</si>
  <si>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</si>
  <si>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</si>
  <si>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</si>
  <si>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</si>
  <si>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</si>
  <si>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</si>
  <si>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</si>
  <si>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</si>
  <si>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</si>
  <si>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</si>
  <si>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</si>
  <si>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</si>
  <si>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</si>
  <si>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</si>
  <si>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</si>
  <si>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</si>
  <si>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</si>
  <si>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</si>
  <si>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</si>
  <si>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</si>
  <si>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</si>
  <si>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</si>
  <si>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</si>
  <si>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</si>
  <si>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</si>
  <si>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</si>
  <si>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</si>
  <si>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</si>
  <si>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</si>
  <si>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</si>
  <si>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</si>
  <si>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</si>
  <si>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</si>
  <si>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</si>
  <si>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</si>
  <si>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</si>
  <si>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</si>
  <si>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</si>
  <si>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</si>
  <si>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</si>
  <si>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</si>
  <si>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</si>
  <si>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</si>
  <si>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</si>
  <si>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</si>
  <si>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</si>
  <si>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</si>
  <si>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</si>
  <si>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</si>
  <si>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</si>
  <si>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</si>
  <si>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</si>
  <si>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</si>
  <si>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</si>
  <si>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</si>
  <si>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</si>
  <si>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</si>
  <si>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</si>
  <si>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</si>
  <si>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</si>
  <si>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</si>
  <si>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</si>
  <si>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</si>
  <si>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</si>
  <si>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</si>
  <si>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</si>
  <si>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</si>
  <si>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</si>
  <si>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</si>
  <si>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</si>
  <si>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</si>
  <si>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</si>
  <si>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</si>
  <si>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</si>
  <si>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</si>
  <si>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</si>
  <si>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</si>
  <si>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</si>
  <si>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</si>
  <si>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</si>
  <si>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</si>
  <si>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</si>
  <si>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</si>
  <si>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</si>
  <si>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</si>
  <si>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</si>
  <si>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</si>
  <si>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</si>
  <si>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</si>
  <si>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</si>
  <si>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</si>
  <si>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</si>
  <si>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</si>
  <si>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</si>
  <si>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</si>
  <si>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</si>
  <si>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</si>
  <si>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</si>
  <si>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</si>
  <si>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</si>
  <si>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</si>
  <si>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</si>
  <si>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</si>
  <si>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</si>
  <si>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</si>
  <si>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</si>
  <si>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</si>
  <si>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</si>
  <si>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</si>
  <si>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</si>
  <si>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</si>
  <si>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</si>
  <si>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</si>
  <si>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</si>
  <si>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</si>
  <si>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</si>
  <si>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7519180 Цільові фонди, утворені Верховною Радою Автономної Республіки Крим, органами місцевого самоврядування і місцевими органами виконавчої влади</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</si>
  <si>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</si>
  <si>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</si>
  <si>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</si>
  <si>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</si>
  <si>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</si>
  <si>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</si>
  <si>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</si>
  <si>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</si>
  <si>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</si>
  <si>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</si>
  <si>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</si>
  <si>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</si>
  <si>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</si>
  <si>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</si>
  <si>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Управління торгівлі Дніпровської міської ради</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</si>
  <si>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</si>
  <si>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5013111 Утримання закладів, що надають соціальні послуги дітям, які опинились у складних життєвих обставинах</t>
  </si>
  <si>
    <t>7117410 Заходи з енергозбереження</t>
  </si>
  <si>
    <t>Профінансовано станом на 22.09.2017</t>
  </si>
  <si>
    <t>Виконання видаткової частини міського бюджету м. Дніпра станом на 22.09.2017</t>
  </si>
  <si>
    <t>Касові видатки станом на 22.09.2017</t>
  </si>
  <si>
    <t>Фактичні надходження станом на 22.09.2017</t>
  </si>
  <si>
    <t xml:space="preserve">        Виконання дохідної частини міського бюджету м. Дніпра станом на 22.09.2017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</si>
</sst>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color rgb="FF000000"/>
      </left>
      <right style="hair">
        <color rgb="FF000000"/>
      </right>
      <top style="hair">
        <color rgb="FF000000"/>
      </top>
      <bottom style="hair">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0" fontId="3" fillId="0" borderId="10" xfId="0" applyFont="1" applyFill="1" applyBorder="1" applyAlignment="1">
      <alignment horizontal="left" vertical="top" wrapText="1" indent="2"/>
    </xf>
    <xf numFmtId="0" fontId="0" fillId="0" borderId="10" xfId="0" applyFill="1" applyBorder="1" applyAlignment="1">
      <alignment horizontal="left" vertical="top" wrapText="1" indent="4"/>
    </xf>
    <xf numFmtId="4" fontId="0" fillId="0" borderId="10" xfId="0" applyNumberFormat="1" applyFill="1" applyBorder="1" applyAlignment="1">
      <alignment horizontal="right" vertical="top"/>
    </xf>
    <xf numFmtId="0" fontId="0" fillId="0" borderId="10" xfId="0" applyFill="1" applyBorder="1" applyAlignment="1">
      <alignment horizontal="right" vertical="top"/>
    </xf>
    <xf numFmtId="0" fontId="3" fillId="0" borderId="10" xfId="0" applyFont="1" applyFill="1" applyBorder="1" applyAlignment="1">
      <alignment horizontal="right" vertical="top"/>
    </xf>
    <xf numFmtId="2" fontId="0" fillId="0" borderId="10" xfId="0" applyNumberFormat="1" applyFill="1" applyBorder="1" applyAlignment="1">
      <alignment horizontal="right" vertical="top"/>
    </xf>
    <xf numFmtId="0" fontId="4" fillId="0" borderId="10" xfId="0" applyFont="1" applyFill="1" applyBorder="1" applyAlignment="1">
      <alignment horizontal="left" vertical="top"/>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180" fontId="0" fillId="0" borderId="11" xfId="0" applyNumberFormat="1" applyFont="1" applyFill="1" applyBorder="1" applyAlignment="1">
      <alignment horizontal="right" vertical="top"/>
    </xf>
    <xf numFmtId="0" fontId="0" fillId="0" borderId="0" xfId="0" applyFont="1" applyAlignment="1">
      <alignment/>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4" fontId="10" fillId="0" borderId="13" xfId="0" applyNumberFormat="1" applyFont="1" applyFill="1" applyBorder="1" applyAlignment="1">
      <alignment horizontal="right" vertical="center"/>
    </xf>
    <xf numFmtId="1" fontId="5" fillId="0"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4" fontId="5" fillId="0" borderId="13" xfId="0" applyNumberFormat="1" applyFont="1" applyFill="1" applyBorder="1" applyAlignment="1">
      <alignment horizontal="right" vertical="center"/>
    </xf>
    <xf numFmtId="1"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4" fontId="6" fillId="0" borderId="13" xfId="0" applyNumberFormat="1" applyFont="1" applyFill="1" applyBorder="1" applyAlignment="1">
      <alignment horizontal="right" vertical="center"/>
    </xf>
    <xf numFmtId="1" fontId="7" fillId="0" borderId="13" xfId="0" applyNumberFormat="1" applyFont="1" applyFill="1" applyBorder="1" applyAlignment="1">
      <alignment horizontal="center" vertical="center"/>
    </xf>
    <xf numFmtId="0" fontId="7" fillId="0" borderId="13" xfId="0" applyFont="1" applyFill="1" applyBorder="1" applyAlignment="1">
      <alignment horizontal="left" vertical="center" wrapText="1"/>
    </xf>
    <xf numFmtId="4" fontId="7" fillId="0" borderId="13" xfId="0" applyNumberFormat="1" applyFont="1" applyFill="1" applyBorder="1" applyAlignment="1">
      <alignment horizontal="right" vertical="center"/>
    </xf>
    <xf numFmtId="0" fontId="5" fillId="0" borderId="13" xfId="0" applyFont="1" applyFill="1" applyBorder="1" applyAlignment="1">
      <alignment horizontal="right" vertical="center"/>
    </xf>
    <xf numFmtId="2" fontId="5"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2" fontId="6" fillId="0" borderId="13" xfId="0" applyNumberFormat="1" applyFont="1" applyFill="1" applyBorder="1" applyAlignment="1">
      <alignment horizontal="right" vertical="center"/>
    </xf>
    <xf numFmtId="0" fontId="7" fillId="0" borderId="13" xfId="0" applyFont="1" applyFill="1" applyBorder="1" applyAlignment="1">
      <alignment horizontal="right" vertical="center"/>
    </xf>
    <xf numFmtId="2" fontId="7" fillId="0" borderId="13" xfId="0" applyNumberFormat="1" applyFont="1" applyFill="1" applyBorder="1" applyAlignment="1">
      <alignment horizontal="right" vertical="center"/>
    </xf>
    <xf numFmtId="0" fontId="5" fillId="0" borderId="13" xfId="0"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7" sqref="B7"/>
    </sheetView>
  </sheetViews>
  <sheetFormatPr defaultColWidth="10.66015625" defaultRowHeight="11.25" outlineLevelRow="4"/>
  <cols>
    <col min="1" max="1" width="13" style="15" customWidth="1"/>
    <col min="2" max="2" width="72.33203125" style="15" customWidth="1"/>
    <col min="3" max="3" width="23" style="12" customWidth="1"/>
    <col min="4" max="4" width="22.33203125" style="12" customWidth="1"/>
    <col min="5" max="5" width="22.83203125" style="16" customWidth="1"/>
  </cols>
  <sheetData>
    <row r="1" spans="1:5" s="16" customFormat="1" ht="15.75">
      <c r="A1" s="36" t="s">
        <v>359</v>
      </c>
      <c r="B1" s="36"/>
      <c r="C1" s="36"/>
      <c r="D1" s="36"/>
      <c r="E1" s="36"/>
    </row>
    <row r="2" spans="1:5" s="16" customFormat="1" ht="11.25">
      <c r="A2" s="2"/>
      <c r="B2" s="2"/>
      <c r="C2" s="2"/>
      <c r="D2" s="2"/>
      <c r="E2" s="2"/>
    </row>
    <row r="3" spans="1:5" s="16" customFormat="1" ht="11.25">
      <c r="A3" s="2" t="s">
        <v>240</v>
      </c>
      <c r="B3" s="2"/>
      <c r="C3" s="2"/>
      <c r="D3" s="2"/>
      <c r="E3" s="17" t="s">
        <v>241</v>
      </c>
    </row>
    <row r="4" spans="1:5" s="16" customFormat="1" ht="19.5" customHeight="1">
      <c r="A4" s="37" t="s">
        <v>242</v>
      </c>
      <c r="B4" s="37" t="s">
        <v>243</v>
      </c>
      <c r="C4" s="39" t="s">
        <v>333</v>
      </c>
      <c r="D4" s="39" t="s">
        <v>358</v>
      </c>
      <c r="E4" s="35" t="s">
        <v>238</v>
      </c>
    </row>
    <row r="5" spans="1:5" s="16" customFormat="1" ht="19.5" customHeight="1">
      <c r="A5" s="38"/>
      <c r="B5" s="38"/>
      <c r="C5" s="40"/>
      <c r="D5" s="40"/>
      <c r="E5" s="35"/>
    </row>
    <row r="6" spans="1:5" s="18" customFormat="1" ht="12" outlineLevel="1">
      <c r="A6" s="44">
        <v>10000000</v>
      </c>
      <c r="B6" s="45" t="s">
        <v>244</v>
      </c>
      <c r="C6" s="46">
        <v>6534129268</v>
      </c>
      <c r="D6" s="46">
        <v>4675586180.67</v>
      </c>
      <c r="E6" s="31">
        <f>D6/C6</f>
        <v>0.715563771223205</v>
      </c>
    </row>
    <row r="7" spans="1:5" s="19" customFormat="1" ht="24" outlineLevel="2">
      <c r="A7" s="47">
        <v>11000000</v>
      </c>
      <c r="B7" s="48" t="s">
        <v>245</v>
      </c>
      <c r="C7" s="49">
        <v>3416211768</v>
      </c>
      <c r="D7" s="49">
        <v>2481018683.3</v>
      </c>
      <c r="E7" s="21">
        <f aca="true" t="shared" si="0" ref="E7:E59">D7/C7</f>
        <v>0.7262485032514531</v>
      </c>
    </row>
    <row r="8" spans="1:5" s="13" customFormat="1" ht="12" outlineLevel="3">
      <c r="A8" s="50">
        <v>11010000</v>
      </c>
      <c r="B8" s="51" t="s">
        <v>246</v>
      </c>
      <c r="C8" s="52">
        <v>3411818968</v>
      </c>
      <c r="D8" s="52">
        <v>2477910435.98</v>
      </c>
      <c r="E8" s="30">
        <f t="shared" si="0"/>
        <v>0.7262725423654424</v>
      </c>
    </row>
    <row r="9" spans="1:5" s="14" customFormat="1" ht="22.5" outlineLevel="4">
      <c r="A9" s="53">
        <v>11010100</v>
      </c>
      <c r="B9" s="54" t="s">
        <v>247</v>
      </c>
      <c r="C9" s="55">
        <v>2974720000</v>
      </c>
      <c r="D9" s="55">
        <v>2164409997.11</v>
      </c>
      <c r="E9" s="30">
        <f t="shared" si="0"/>
        <v>0.7276012522556745</v>
      </c>
    </row>
    <row r="10" spans="1:5" s="14" customFormat="1" ht="33.75" outlineLevel="4">
      <c r="A10" s="53">
        <v>11010200</v>
      </c>
      <c r="B10" s="54" t="s">
        <v>248</v>
      </c>
      <c r="C10" s="55">
        <v>145880000</v>
      </c>
      <c r="D10" s="55">
        <v>108498461.45</v>
      </c>
      <c r="E10" s="30">
        <f t="shared" si="0"/>
        <v>0.7437514494790238</v>
      </c>
    </row>
    <row r="11" spans="1:5" s="14" customFormat="1" ht="22.5" outlineLevel="4">
      <c r="A11" s="53">
        <v>11010400</v>
      </c>
      <c r="B11" s="54" t="s">
        <v>249</v>
      </c>
      <c r="C11" s="55">
        <v>243000000</v>
      </c>
      <c r="D11" s="55">
        <v>156215731.18</v>
      </c>
      <c r="E11" s="30">
        <f t="shared" si="0"/>
        <v>0.6428630912757202</v>
      </c>
    </row>
    <row r="12" spans="1:5" s="14" customFormat="1" ht="22.5" outlineLevel="4">
      <c r="A12" s="53">
        <v>11010500</v>
      </c>
      <c r="B12" s="54" t="s">
        <v>250</v>
      </c>
      <c r="C12" s="55">
        <v>46410000</v>
      </c>
      <c r="D12" s="55">
        <v>46556595.27</v>
      </c>
      <c r="E12" s="30">
        <f t="shared" si="0"/>
        <v>1.0031587000646414</v>
      </c>
    </row>
    <row r="13" spans="1:5" s="14" customFormat="1" ht="33.75" outlineLevel="4">
      <c r="A13" s="53">
        <v>11010900</v>
      </c>
      <c r="B13" s="54" t="s">
        <v>251</v>
      </c>
      <c r="C13" s="55">
        <v>1808968</v>
      </c>
      <c r="D13" s="55">
        <v>2229650.97</v>
      </c>
      <c r="E13" s="30">
        <f t="shared" si="0"/>
        <v>1.2325541247827492</v>
      </c>
    </row>
    <row r="14" spans="1:5" s="13" customFormat="1" ht="12" outlineLevel="3">
      <c r="A14" s="50">
        <v>11020000</v>
      </c>
      <c r="B14" s="51" t="s">
        <v>252</v>
      </c>
      <c r="C14" s="52">
        <v>4392800</v>
      </c>
      <c r="D14" s="52">
        <v>3108247.32</v>
      </c>
      <c r="E14" s="30">
        <f t="shared" si="0"/>
        <v>0.7075776998725186</v>
      </c>
    </row>
    <row r="15" spans="1:5" s="14" customFormat="1" ht="22.5" outlineLevel="4">
      <c r="A15" s="53">
        <v>11020200</v>
      </c>
      <c r="B15" s="54" t="s">
        <v>253</v>
      </c>
      <c r="C15" s="55">
        <v>4392800</v>
      </c>
      <c r="D15" s="55">
        <v>3108247.32</v>
      </c>
      <c r="E15" s="30">
        <f t="shared" si="0"/>
        <v>0.7075776998725186</v>
      </c>
    </row>
    <row r="16" spans="1:5" s="19" customFormat="1" ht="12" outlineLevel="2">
      <c r="A16" s="47">
        <v>12000000</v>
      </c>
      <c r="B16" s="48" t="s">
        <v>338</v>
      </c>
      <c r="C16" s="56"/>
      <c r="D16" s="57">
        <v>163.8</v>
      </c>
      <c r="E16" s="21"/>
    </row>
    <row r="17" spans="1:5" s="13" customFormat="1" ht="24" outlineLevel="3">
      <c r="A17" s="50">
        <v>12020000</v>
      </c>
      <c r="B17" s="51" t="s">
        <v>339</v>
      </c>
      <c r="C17" s="58"/>
      <c r="D17" s="59">
        <v>163.8</v>
      </c>
      <c r="E17" s="30"/>
    </row>
    <row r="18" spans="1:5" s="14" customFormat="1" ht="22.5" outlineLevel="4">
      <c r="A18" s="53">
        <v>12020100</v>
      </c>
      <c r="B18" s="54" t="s">
        <v>340</v>
      </c>
      <c r="C18" s="60"/>
      <c r="D18" s="60"/>
      <c r="E18" s="30"/>
    </row>
    <row r="19" spans="1:5" s="13" customFormat="1" ht="22.5" outlineLevel="3">
      <c r="A19" s="53">
        <v>12020200</v>
      </c>
      <c r="B19" s="54" t="s">
        <v>341</v>
      </c>
      <c r="C19" s="60"/>
      <c r="D19" s="61">
        <v>163.8</v>
      </c>
      <c r="E19" s="30"/>
    </row>
    <row r="20" spans="1:5" s="14" customFormat="1" ht="12" outlineLevel="4">
      <c r="A20" s="47">
        <v>14000000</v>
      </c>
      <c r="B20" s="48" t="s">
        <v>254</v>
      </c>
      <c r="C20" s="49">
        <v>411773500</v>
      </c>
      <c r="D20" s="49">
        <v>239311946.91</v>
      </c>
      <c r="E20" s="21">
        <f t="shared" si="0"/>
        <v>0.5811737445707409</v>
      </c>
    </row>
    <row r="21" spans="1:5" s="13" customFormat="1" ht="24" outlineLevel="3">
      <c r="A21" s="50">
        <v>14020000</v>
      </c>
      <c r="B21" s="51" t="s">
        <v>255</v>
      </c>
      <c r="C21" s="52">
        <v>32800000</v>
      </c>
      <c r="D21" s="52">
        <v>15826639.86</v>
      </c>
      <c r="E21" s="30">
        <f t="shared" si="0"/>
        <v>0.48251950792682924</v>
      </c>
    </row>
    <row r="22" spans="1:5" s="19" customFormat="1" ht="12" outlineLevel="2">
      <c r="A22" s="53">
        <v>14021900</v>
      </c>
      <c r="B22" s="54" t="s">
        <v>256</v>
      </c>
      <c r="C22" s="55">
        <v>32800000</v>
      </c>
      <c r="D22" s="55">
        <v>15826639.86</v>
      </c>
      <c r="E22" s="30">
        <f t="shared" si="0"/>
        <v>0.48251950792682924</v>
      </c>
    </row>
    <row r="23" spans="1:5" s="13" customFormat="1" ht="24" outlineLevel="3">
      <c r="A23" s="50">
        <v>14030000</v>
      </c>
      <c r="B23" s="51" t="s">
        <v>257</v>
      </c>
      <c r="C23" s="52">
        <v>137200000</v>
      </c>
      <c r="D23" s="52">
        <v>57993227.03</v>
      </c>
      <c r="E23" s="30">
        <f t="shared" si="0"/>
        <v>0.4226911591107872</v>
      </c>
    </row>
    <row r="24" spans="1:5" s="14" customFormat="1" ht="12" outlineLevel="4">
      <c r="A24" s="53">
        <v>14031900</v>
      </c>
      <c r="B24" s="54" t="s">
        <v>256</v>
      </c>
      <c r="C24" s="55">
        <v>137200000</v>
      </c>
      <c r="D24" s="55">
        <v>57993227.03</v>
      </c>
      <c r="E24" s="30">
        <f t="shared" si="0"/>
        <v>0.4226911591107872</v>
      </c>
    </row>
    <row r="25" spans="1:5" s="14" customFormat="1" ht="24" outlineLevel="4">
      <c r="A25" s="50">
        <v>14040000</v>
      </c>
      <c r="B25" s="51" t="s">
        <v>258</v>
      </c>
      <c r="C25" s="52">
        <v>241773500</v>
      </c>
      <c r="D25" s="52">
        <v>165492080.02</v>
      </c>
      <c r="E25" s="30">
        <f t="shared" si="0"/>
        <v>0.6844922211077724</v>
      </c>
    </row>
    <row r="26" spans="1:5" s="14" customFormat="1" ht="12" outlineLevel="4">
      <c r="A26" s="47">
        <v>18000000</v>
      </c>
      <c r="B26" s="48" t="s">
        <v>259</v>
      </c>
      <c r="C26" s="49">
        <v>2677144000</v>
      </c>
      <c r="D26" s="49">
        <v>1937223060.09</v>
      </c>
      <c r="E26" s="21">
        <f t="shared" si="0"/>
        <v>0.7236155619906885</v>
      </c>
    </row>
    <row r="27" spans="1:5" s="14" customFormat="1" ht="12" outlineLevel="4">
      <c r="A27" s="50">
        <v>18010000</v>
      </c>
      <c r="B27" s="51" t="s">
        <v>260</v>
      </c>
      <c r="C27" s="52">
        <v>1803670800</v>
      </c>
      <c r="D27" s="52">
        <v>1280706159.12</v>
      </c>
      <c r="E27" s="30">
        <f t="shared" si="0"/>
        <v>0.710055382124055</v>
      </c>
    </row>
    <row r="28" spans="1:5" s="14" customFormat="1" ht="22.5" outlineLevel="4">
      <c r="A28" s="53">
        <v>18010100</v>
      </c>
      <c r="B28" s="54" t="s">
        <v>261</v>
      </c>
      <c r="C28" s="55">
        <v>6964000</v>
      </c>
      <c r="D28" s="55">
        <v>4699640.82</v>
      </c>
      <c r="E28" s="30">
        <f t="shared" si="0"/>
        <v>0.6748479063756462</v>
      </c>
    </row>
    <row r="29" spans="1:5" s="14" customFormat="1" ht="22.5" outlineLevel="4">
      <c r="A29" s="53">
        <v>18010200</v>
      </c>
      <c r="B29" s="54" t="s">
        <v>262</v>
      </c>
      <c r="C29" s="55">
        <v>11286000</v>
      </c>
      <c r="D29" s="55">
        <v>6533586.43</v>
      </c>
      <c r="E29" s="30">
        <f t="shared" si="0"/>
        <v>0.5789107239057238</v>
      </c>
    </row>
    <row r="30" spans="1:5" s="14" customFormat="1" ht="22.5" outlineLevel="4">
      <c r="A30" s="53">
        <v>18010300</v>
      </c>
      <c r="B30" s="54" t="s">
        <v>263</v>
      </c>
      <c r="C30" s="55">
        <v>8285000</v>
      </c>
      <c r="D30" s="55">
        <v>2819336.43</v>
      </c>
      <c r="E30" s="30">
        <f t="shared" si="0"/>
        <v>0.3402940772480386</v>
      </c>
    </row>
    <row r="31" spans="1:5" s="14" customFormat="1" ht="22.5" outlineLevel="4">
      <c r="A31" s="53">
        <v>18010400</v>
      </c>
      <c r="B31" s="54" t="s">
        <v>264</v>
      </c>
      <c r="C31" s="55">
        <v>81872000</v>
      </c>
      <c r="D31" s="55">
        <v>61930341.41</v>
      </c>
      <c r="E31" s="30">
        <f t="shared" si="0"/>
        <v>0.7564288329343365</v>
      </c>
    </row>
    <row r="32" spans="1:5" s="14" customFormat="1" ht="12" outlineLevel="4">
      <c r="A32" s="53">
        <v>18010500</v>
      </c>
      <c r="B32" s="54" t="s">
        <v>265</v>
      </c>
      <c r="C32" s="55">
        <v>519632300</v>
      </c>
      <c r="D32" s="55">
        <v>381344349.5</v>
      </c>
      <c r="E32" s="30">
        <f t="shared" si="0"/>
        <v>0.733873451477131</v>
      </c>
    </row>
    <row r="33" spans="1:5" s="14" customFormat="1" ht="12" outlineLevel="4">
      <c r="A33" s="53">
        <v>18010600</v>
      </c>
      <c r="B33" s="54" t="s">
        <v>266</v>
      </c>
      <c r="C33" s="55">
        <v>1065776700</v>
      </c>
      <c r="D33" s="55">
        <v>739597327.36</v>
      </c>
      <c r="E33" s="30">
        <f t="shared" si="0"/>
        <v>0.6939514884872225</v>
      </c>
    </row>
    <row r="34" spans="1:5" s="13" customFormat="1" ht="12" outlineLevel="3">
      <c r="A34" s="53">
        <v>18010700</v>
      </c>
      <c r="B34" s="54" t="s">
        <v>267</v>
      </c>
      <c r="C34" s="55">
        <v>40409300</v>
      </c>
      <c r="D34" s="55">
        <v>29091230.24</v>
      </c>
      <c r="E34" s="30">
        <f t="shared" si="0"/>
        <v>0.7199142336046405</v>
      </c>
    </row>
    <row r="35" spans="1:5" s="14" customFormat="1" ht="12" outlineLevel="4">
      <c r="A35" s="53">
        <v>18010900</v>
      </c>
      <c r="B35" s="54" t="s">
        <v>268</v>
      </c>
      <c r="C35" s="55">
        <v>61309800</v>
      </c>
      <c r="D35" s="55">
        <v>45229226.05</v>
      </c>
      <c r="E35" s="30">
        <f t="shared" si="0"/>
        <v>0.7377160918809065</v>
      </c>
    </row>
    <row r="36" spans="1:5" s="14" customFormat="1" ht="12" outlineLevel="4">
      <c r="A36" s="53">
        <v>18011000</v>
      </c>
      <c r="B36" s="54" t="s">
        <v>269</v>
      </c>
      <c r="C36" s="55">
        <v>5802500</v>
      </c>
      <c r="D36" s="55">
        <v>7014721.44</v>
      </c>
      <c r="E36" s="30">
        <f t="shared" si="0"/>
        <v>1.2089136475657045</v>
      </c>
    </row>
    <row r="37" spans="1:5" s="19" customFormat="1" ht="12" outlineLevel="2">
      <c r="A37" s="53">
        <v>18011100</v>
      </c>
      <c r="B37" s="54" t="s">
        <v>270</v>
      </c>
      <c r="C37" s="55">
        <v>2333200</v>
      </c>
      <c r="D37" s="55">
        <v>2446399.44</v>
      </c>
      <c r="E37" s="30">
        <f t="shared" si="0"/>
        <v>1.0485168181038915</v>
      </c>
    </row>
    <row r="38" spans="1:5" s="13" customFormat="1" ht="24" outlineLevel="3">
      <c r="A38" s="50">
        <v>18040000</v>
      </c>
      <c r="B38" s="51" t="s">
        <v>342</v>
      </c>
      <c r="C38" s="58"/>
      <c r="D38" s="52">
        <v>-4132.23</v>
      </c>
      <c r="E38" s="30"/>
    </row>
    <row r="39" spans="1:5" s="14" customFormat="1" ht="45" outlineLevel="4">
      <c r="A39" s="53">
        <v>18041500</v>
      </c>
      <c r="B39" s="54" t="s">
        <v>343</v>
      </c>
      <c r="C39" s="60"/>
      <c r="D39" s="55">
        <v>-4132.23</v>
      </c>
      <c r="E39" s="30"/>
    </row>
    <row r="40" spans="1:5" s="14" customFormat="1" ht="12" outlineLevel="4">
      <c r="A40" s="50">
        <v>18050000</v>
      </c>
      <c r="B40" s="51" t="s">
        <v>271</v>
      </c>
      <c r="C40" s="52">
        <v>873473200</v>
      </c>
      <c r="D40" s="52">
        <v>656521033.2</v>
      </c>
      <c r="E40" s="30">
        <f t="shared" si="0"/>
        <v>0.7516212669146576</v>
      </c>
    </row>
    <row r="41" spans="1:5" s="14" customFormat="1" ht="12" outlineLevel="4">
      <c r="A41" s="53">
        <v>18050200</v>
      </c>
      <c r="B41" s="54" t="s">
        <v>344</v>
      </c>
      <c r="C41" s="60"/>
      <c r="D41" s="55">
        <v>2607.29</v>
      </c>
      <c r="E41" s="30"/>
    </row>
    <row r="42" spans="1:5" s="18" customFormat="1" ht="12" outlineLevel="1">
      <c r="A42" s="53">
        <v>18050300</v>
      </c>
      <c r="B42" s="54" t="s">
        <v>272</v>
      </c>
      <c r="C42" s="55">
        <v>187577100</v>
      </c>
      <c r="D42" s="55">
        <v>137115812.07</v>
      </c>
      <c r="E42" s="32">
        <f t="shared" si="0"/>
        <v>0.7309837505217854</v>
      </c>
    </row>
    <row r="43" spans="1:5" s="19" customFormat="1" ht="12" outlineLevel="2">
      <c r="A43" s="53">
        <v>18050400</v>
      </c>
      <c r="B43" s="54" t="s">
        <v>273</v>
      </c>
      <c r="C43" s="55">
        <v>685896100</v>
      </c>
      <c r="D43" s="55">
        <v>519402613.84</v>
      </c>
      <c r="E43" s="30">
        <f t="shared" si="0"/>
        <v>0.7572613604888554</v>
      </c>
    </row>
    <row r="44" spans="1:5" s="13" customFormat="1" ht="12" outlineLevel="3">
      <c r="A44" s="47">
        <v>19000000</v>
      </c>
      <c r="B44" s="48" t="s">
        <v>274</v>
      </c>
      <c r="C44" s="49">
        <v>29000000</v>
      </c>
      <c r="D44" s="49">
        <v>18032326.57</v>
      </c>
      <c r="E44" s="30">
        <f t="shared" si="0"/>
        <v>0.6218043644827587</v>
      </c>
    </row>
    <row r="45" spans="1:5" s="14" customFormat="1" ht="12" outlineLevel="4">
      <c r="A45" s="50">
        <v>19010000</v>
      </c>
      <c r="B45" s="51" t="s">
        <v>275</v>
      </c>
      <c r="C45" s="52">
        <v>29000000</v>
      </c>
      <c r="D45" s="52">
        <v>18032239.07</v>
      </c>
      <c r="E45" s="21">
        <f t="shared" si="0"/>
        <v>0.6218013472413794</v>
      </c>
    </row>
    <row r="46" spans="1:5" s="13" customFormat="1" ht="22.5" outlineLevel="3">
      <c r="A46" s="53">
        <v>19010100</v>
      </c>
      <c r="B46" s="54" t="s">
        <v>276</v>
      </c>
      <c r="C46" s="55">
        <v>27580000</v>
      </c>
      <c r="D46" s="55">
        <v>16725325.1</v>
      </c>
      <c r="E46" s="30">
        <f t="shared" si="0"/>
        <v>0.6064294815083393</v>
      </c>
    </row>
    <row r="47" spans="1:5" s="13" customFormat="1" ht="12" outlineLevel="3">
      <c r="A47" s="53">
        <v>19010200</v>
      </c>
      <c r="B47" s="54" t="s">
        <v>277</v>
      </c>
      <c r="C47" s="55">
        <v>560000</v>
      </c>
      <c r="D47" s="55">
        <v>528017.44</v>
      </c>
      <c r="E47" s="30">
        <f t="shared" si="0"/>
        <v>0.9428882857142856</v>
      </c>
    </row>
    <row r="48" spans="1:5" s="14" customFormat="1" ht="33.75" outlineLevel="4">
      <c r="A48" s="53">
        <v>19010300</v>
      </c>
      <c r="B48" s="54" t="s">
        <v>278</v>
      </c>
      <c r="C48" s="55">
        <v>860000</v>
      </c>
      <c r="D48" s="55">
        <v>778896.53</v>
      </c>
      <c r="E48" s="30">
        <f t="shared" si="0"/>
        <v>0.9056936395348838</v>
      </c>
    </row>
    <row r="49" spans="1:5" s="14" customFormat="1" ht="12" outlineLevel="4">
      <c r="A49" s="50">
        <v>19050000</v>
      </c>
      <c r="B49" s="51" t="s">
        <v>345</v>
      </c>
      <c r="C49" s="58"/>
      <c r="D49" s="59">
        <v>87.5</v>
      </c>
      <c r="E49" s="30"/>
    </row>
    <row r="50" spans="1:5" s="19" customFormat="1" ht="22.5" outlineLevel="2">
      <c r="A50" s="53">
        <v>19050200</v>
      </c>
      <c r="B50" s="54" t="s">
        <v>346</v>
      </c>
      <c r="C50" s="60"/>
      <c r="D50" s="61">
        <v>77.5</v>
      </c>
      <c r="E50" s="30"/>
    </row>
    <row r="51" spans="1:5" s="13" customFormat="1" ht="22.5" outlineLevel="3">
      <c r="A51" s="53">
        <v>19050300</v>
      </c>
      <c r="B51" s="54" t="s">
        <v>347</v>
      </c>
      <c r="C51" s="60"/>
      <c r="D51" s="61">
        <v>10</v>
      </c>
      <c r="E51" s="30"/>
    </row>
    <row r="52" spans="1:5" s="14" customFormat="1" ht="12" outlineLevel="4">
      <c r="A52" s="44">
        <v>20000000</v>
      </c>
      <c r="B52" s="45" t="s">
        <v>279</v>
      </c>
      <c r="C52" s="46">
        <v>327284562.85</v>
      </c>
      <c r="D52" s="46">
        <v>284318217.27</v>
      </c>
      <c r="E52" s="30">
        <f t="shared" si="0"/>
        <v>0.8687186917529861</v>
      </c>
    </row>
    <row r="53" spans="1:5" s="13" customFormat="1" ht="12" outlineLevel="3">
      <c r="A53" s="47">
        <v>21000000</v>
      </c>
      <c r="B53" s="48" t="s">
        <v>280</v>
      </c>
      <c r="C53" s="49">
        <v>42660939</v>
      </c>
      <c r="D53" s="49">
        <v>42796419.15</v>
      </c>
      <c r="E53" s="30">
        <f t="shared" si="0"/>
        <v>1.003175742334223</v>
      </c>
    </row>
    <row r="54" spans="1:5" s="14" customFormat="1" ht="60" outlineLevel="4">
      <c r="A54" s="50">
        <v>21010000</v>
      </c>
      <c r="B54" s="51" t="s">
        <v>281</v>
      </c>
      <c r="C54" s="52">
        <v>3105900</v>
      </c>
      <c r="D54" s="52">
        <v>1888037.25</v>
      </c>
      <c r="E54" s="30">
        <f t="shared" si="0"/>
        <v>0.6078873273447309</v>
      </c>
    </row>
    <row r="55" spans="1:5" s="19" customFormat="1" ht="22.5" outlineLevel="2">
      <c r="A55" s="53">
        <v>21010300</v>
      </c>
      <c r="B55" s="54" t="s">
        <v>282</v>
      </c>
      <c r="C55" s="55">
        <v>3105900</v>
      </c>
      <c r="D55" s="55">
        <v>1888037.25</v>
      </c>
      <c r="E55" s="30">
        <f t="shared" si="0"/>
        <v>0.6078873273447309</v>
      </c>
    </row>
    <row r="56" spans="1:5" s="13" customFormat="1" ht="12" outlineLevel="3">
      <c r="A56" s="50">
        <v>21050000</v>
      </c>
      <c r="B56" s="51" t="s">
        <v>283</v>
      </c>
      <c r="C56" s="52">
        <v>38291000</v>
      </c>
      <c r="D56" s="52">
        <v>39322328.77</v>
      </c>
      <c r="E56" s="30">
        <f t="shared" si="0"/>
        <v>1.0269339732574234</v>
      </c>
    </row>
    <row r="57" spans="1:5" s="14" customFormat="1" ht="12" outlineLevel="4">
      <c r="A57" s="50">
        <v>21080000</v>
      </c>
      <c r="B57" s="51" t="s">
        <v>284</v>
      </c>
      <c r="C57" s="52">
        <v>1264039</v>
      </c>
      <c r="D57" s="52">
        <v>1586053.13</v>
      </c>
      <c r="E57" s="30">
        <f t="shared" si="0"/>
        <v>1.2547501540696133</v>
      </c>
    </row>
    <row r="58" spans="1:5" s="14" customFormat="1" ht="12" outlineLevel="4">
      <c r="A58" s="53">
        <v>21080500</v>
      </c>
      <c r="B58" s="54" t="s">
        <v>284</v>
      </c>
      <c r="C58" s="55">
        <v>130000</v>
      </c>
      <c r="D58" s="55">
        <v>212441.33</v>
      </c>
      <c r="E58" s="30">
        <f t="shared" si="0"/>
        <v>1.6341640769230767</v>
      </c>
    </row>
    <row r="59" spans="1:5" s="14" customFormat="1" ht="12" outlineLevel="4">
      <c r="A59" s="53">
        <v>21081100</v>
      </c>
      <c r="B59" s="54" t="s">
        <v>285</v>
      </c>
      <c r="C59" s="55">
        <v>1134039</v>
      </c>
      <c r="D59" s="55">
        <v>1373611.8</v>
      </c>
      <c r="E59" s="30">
        <f t="shared" si="0"/>
        <v>1.2112562266377083</v>
      </c>
    </row>
    <row r="60" spans="1:5" s="13" customFormat="1" ht="24" outlineLevel="3">
      <c r="A60" s="47">
        <v>22000000</v>
      </c>
      <c r="B60" s="48" t="s">
        <v>286</v>
      </c>
      <c r="C60" s="49">
        <v>55225900</v>
      </c>
      <c r="D60" s="49">
        <v>50767105.24</v>
      </c>
      <c r="E60" s="21">
        <f aca="true" t="shared" si="1" ref="E60:E111">D60/C60</f>
        <v>0.9192626148238418</v>
      </c>
    </row>
    <row r="61" spans="1:5" s="19" customFormat="1" ht="12" outlineLevel="2">
      <c r="A61" s="50">
        <v>22010000</v>
      </c>
      <c r="B61" s="51" t="s">
        <v>287</v>
      </c>
      <c r="C61" s="52">
        <v>36725900</v>
      </c>
      <c r="D61" s="52">
        <v>35485609.65</v>
      </c>
      <c r="E61" s="30">
        <f t="shared" si="1"/>
        <v>0.9662284559398135</v>
      </c>
    </row>
    <row r="62" spans="1:5" s="13" customFormat="1" ht="12" outlineLevel="3">
      <c r="A62" s="53">
        <v>22012500</v>
      </c>
      <c r="B62" s="54" t="s">
        <v>288</v>
      </c>
      <c r="C62" s="55">
        <v>36725900</v>
      </c>
      <c r="D62" s="55">
        <v>35485609.65</v>
      </c>
      <c r="E62" s="30">
        <f t="shared" si="1"/>
        <v>0.9662284559398135</v>
      </c>
    </row>
    <row r="63" spans="1:5" s="14" customFormat="1" ht="24" outlineLevel="4">
      <c r="A63" s="50">
        <v>22080000</v>
      </c>
      <c r="B63" s="51" t="s">
        <v>289</v>
      </c>
      <c r="C63" s="52">
        <v>18500000</v>
      </c>
      <c r="D63" s="52">
        <v>15281495.59</v>
      </c>
      <c r="E63" s="30">
        <f t="shared" si="1"/>
        <v>0.8260267886486486</v>
      </c>
    </row>
    <row r="64" spans="1:5" s="14" customFormat="1" ht="22.5" outlineLevel="4">
      <c r="A64" s="53">
        <v>22080400</v>
      </c>
      <c r="B64" s="54" t="s">
        <v>290</v>
      </c>
      <c r="C64" s="55">
        <v>18500000</v>
      </c>
      <c r="D64" s="55">
        <v>15281495.59</v>
      </c>
      <c r="E64" s="30">
        <f t="shared" si="1"/>
        <v>0.8260267886486486</v>
      </c>
    </row>
    <row r="65" spans="1:5" s="14" customFormat="1" ht="12" outlineLevel="4">
      <c r="A65" s="47">
        <v>24000000</v>
      </c>
      <c r="B65" s="48" t="s">
        <v>291</v>
      </c>
      <c r="C65" s="49">
        <v>31612671</v>
      </c>
      <c r="D65" s="49">
        <v>37184300.35</v>
      </c>
      <c r="E65" s="21">
        <f t="shared" si="1"/>
        <v>1.1762467129082512</v>
      </c>
    </row>
    <row r="66" spans="1:5" s="14" customFormat="1" ht="12" outlineLevel="4">
      <c r="A66" s="50">
        <v>24060000</v>
      </c>
      <c r="B66" s="51" t="s">
        <v>284</v>
      </c>
      <c r="C66" s="52">
        <v>6612671</v>
      </c>
      <c r="D66" s="52">
        <v>7014989.85</v>
      </c>
      <c r="E66" s="30">
        <f t="shared" si="1"/>
        <v>1.0608405967875916</v>
      </c>
    </row>
    <row r="67" spans="1:5" s="13" customFormat="1" ht="12" outlineLevel="3">
      <c r="A67" s="53">
        <v>24060300</v>
      </c>
      <c r="B67" s="54" t="s">
        <v>284</v>
      </c>
      <c r="C67" s="55">
        <v>4892671</v>
      </c>
      <c r="D67" s="55">
        <v>6003245.4</v>
      </c>
      <c r="E67" s="30">
        <f t="shared" si="1"/>
        <v>1.2269873449492108</v>
      </c>
    </row>
    <row r="68" spans="1:5" s="14" customFormat="1" ht="12" outlineLevel="4">
      <c r="A68" s="53">
        <v>24061600</v>
      </c>
      <c r="B68" s="54" t="s">
        <v>292</v>
      </c>
      <c r="C68" s="55">
        <v>1600000</v>
      </c>
      <c r="D68" s="55">
        <v>747483.14</v>
      </c>
      <c r="E68" s="30">
        <f t="shared" si="1"/>
        <v>0.4671769625</v>
      </c>
    </row>
    <row r="69" spans="1:5" s="14" customFormat="1" ht="33.75" outlineLevel="4">
      <c r="A69" s="53">
        <v>24062100</v>
      </c>
      <c r="B69" s="54" t="s">
        <v>293</v>
      </c>
      <c r="C69" s="55">
        <v>120000</v>
      </c>
      <c r="D69" s="55">
        <v>264261.31</v>
      </c>
      <c r="E69" s="30">
        <f t="shared" si="1"/>
        <v>2.2021775833333335</v>
      </c>
    </row>
    <row r="70" spans="1:5" s="18" customFormat="1" ht="12" outlineLevel="1">
      <c r="A70" s="50">
        <v>24110000</v>
      </c>
      <c r="B70" s="51" t="s">
        <v>348</v>
      </c>
      <c r="C70" s="58"/>
      <c r="D70" s="52">
        <v>6146.78</v>
      </c>
      <c r="E70" s="32"/>
    </row>
    <row r="71" spans="1:5" s="19" customFormat="1" ht="33.75" outlineLevel="2">
      <c r="A71" s="53">
        <v>24110900</v>
      </c>
      <c r="B71" s="54" t="s">
        <v>349</v>
      </c>
      <c r="C71" s="60"/>
      <c r="D71" s="55">
        <v>6146.78</v>
      </c>
      <c r="E71" s="30"/>
    </row>
    <row r="72" spans="1:5" s="13" customFormat="1" ht="24" outlineLevel="3">
      <c r="A72" s="50">
        <v>24170000</v>
      </c>
      <c r="B72" s="51" t="s">
        <v>294</v>
      </c>
      <c r="C72" s="52">
        <v>25000000</v>
      </c>
      <c r="D72" s="52">
        <v>30163163.72</v>
      </c>
      <c r="E72" s="30">
        <f t="shared" si="1"/>
        <v>1.2065265487999999</v>
      </c>
    </row>
    <row r="73" spans="1:5" s="19" customFormat="1" ht="12" outlineLevel="2">
      <c r="A73" s="47">
        <v>25000000</v>
      </c>
      <c r="B73" s="48" t="s">
        <v>295</v>
      </c>
      <c r="C73" s="49">
        <v>197785052.85</v>
      </c>
      <c r="D73" s="49">
        <v>153570392.53</v>
      </c>
      <c r="E73" s="21">
        <f t="shared" si="1"/>
        <v>0.7764509517636181</v>
      </c>
    </row>
    <row r="74" spans="1:5" s="13" customFormat="1" ht="24" outlineLevel="3">
      <c r="A74" s="50">
        <v>25010000</v>
      </c>
      <c r="B74" s="51" t="s">
        <v>296</v>
      </c>
      <c r="C74" s="52">
        <v>153332086.49</v>
      </c>
      <c r="D74" s="52">
        <v>108564358.46</v>
      </c>
      <c r="E74" s="30">
        <f t="shared" si="1"/>
        <v>0.708034182180651</v>
      </c>
    </row>
    <row r="75" spans="1:5" s="14" customFormat="1" ht="22.5" outlineLevel="4">
      <c r="A75" s="53">
        <v>25010100</v>
      </c>
      <c r="B75" s="54" t="s">
        <v>297</v>
      </c>
      <c r="C75" s="55">
        <v>141046894.36</v>
      </c>
      <c r="D75" s="55">
        <v>97620058.36</v>
      </c>
      <c r="E75" s="30">
        <f t="shared" si="1"/>
        <v>0.6921106544241956</v>
      </c>
    </row>
    <row r="76" spans="1:5" s="18" customFormat="1" ht="12" outlineLevel="1">
      <c r="A76" s="53">
        <v>25010200</v>
      </c>
      <c r="B76" s="54" t="s">
        <v>298</v>
      </c>
      <c r="C76" s="55">
        <v>4822565.36</v>
      </c>
      <c r="D76" s="55">
        <v>4971018.79</v>
      </c>
      <c r="E76" s="32">
        <f t="shared" si="1"/>
        <v>1.03078308305188</v>
      </c>
    </row>
    <row r="77" spans="1:5" s="19" customFormat="1" ht="12" outlineLevel="2">
      <c r="A77" s="53">
        <v>25010300</v>
      </c>
      <c r="B77" s="54" t="s">
        <v>299</v>
      </c>
      <c r="C77" s="55">
        <v>7325231.77</v>
      </c>
      <c r="D77" s="55">
        <v>5858926.63</v>
      </c>
      <c r="E77" s="30">
        <f t="shared" si="1"/>
        <v>0.7998281575191716</v>
      </c>
    </row>
    <row r="78" spans="1:5" s="13" customFormat="1" ht="22.5" outlineLevel="3">
      <c r="A78" s="53">
        <v>25010400</v>
      </c>
      <c r="B78" s="54" t="s">
        <v>300</v>
      </c>
      <c r="C78" s="55">
        <v>137395</v>
      </c>
      <c r="D78" s="55">
        <v>114354.68</v>
      </c>
      <c r="E78" s="30">
        <f t="shared" si="1"/>
        <v>0.8323059791113213</v>
      </c>
    </row>
    <row r="79" spans="1:5" s="14" customFormat="1" ht="12" outlineLevel="4">
      <c r="A79" s="50">
        <v>25020000</v>
      </c>
      <c r="B79" s="51" t="s">
        <v>301</v>
      </c>
      <c r="C79" s="52">
        <v>44452966.36</v>
      </c>
      <c r="D79" s="52">
        <v>45006034.07</v>
      </c>
      <c r="E79" s="30">
        <f t="shared" si="1"/>
        <v>1.0124416378767844</v>
      </c>
    </row>
    <row r="80" spans="1:5" s="13" customFormat="1" ht="12" outlineLevel="3">
      <c r="A80" s="53">
        <v>25020100</v>
      </c>
      <c r="B80" s="54" t="s">
        <v>302</v>
      </c>
      <c r="C80" s="55">
        <v>40858912.89</v>
      </c>
      <c r="D80" s="55">
        <v>41137323.36</v>
      </c>
      <c r="E80" s="30">
        <f t="shared" si="1"/>
        <v>1.006813947075624</v>
      </c>
    </row>
    <row r="81" spans="1:5" s="14" customFormat="1" ht="56.25" outlineLevel="4">
      <c r="A81" s="53">
        <v>25020200</v>
      </c>
      <c r="B81" s="54" t="s">
        <v>303</v>
      </c>
      <c r="C81" s="55">
        <v>3594053.47</v>
      </c>
      <c r="D81" s="55">
        <v>3868710.71</v>
      </c>
      <c r="E81" s="30">
        <f t="shared" si="1"/>
        <v>1.0764199092452567</v>
      </c>
    </row>
    <row r="82" spans="1:5" s="14" customFormat="1" ht="12" outlineLevel="4">
      <c r="A82" s="44">
        <v>30000000</v>
      </c>
      <c r="B82" s="45" t="s">
        <v>304</v>
      </c>
      <c r="C82" s="46">
        <v>17726300</v>
      </c>
      <c r="D82" s="46">
        <v>19515648.46</v>
      </c>
      <c r="E82" s="21">
        <f t="shared" si="1"/>
        <v>1.100943144367409</v>
      </c>
    </row>
    <row r="83" spans="1:5" s="14" customFormat="1" ht="12" outlineLevel="4">
      <c r="A83" s="47">
        <v>31000000</v>
      </c>
      <c r="B83" s="48" t="s">
        <v>305</v>
      </c>
      <c r="C83" s="49">
        <v>8883300</v>
      </c>
      <c r="D83" s="49">
        <v>14137859.17</v>
      </c>
      <c r="E83" s="21">
        <f t="shared" si="1"/>
        <v>1.5915098184233336</v>
      </c>
    </row>
    <row r="84" spans="1:5" s="14" customFormat="1" ht="24" outlineLevel="4">
      <c r="A84" s="50">
        <v>31030000</v>
      </c>
      <c r="B84" s="51" t="s">
        <v>306</v>
      </c>
      <c r="C84" s="52">
        <v>8883300</v>
      </c>
      <c r="D84" s="52">
        <v>14137859.17</v>
      </c>
      <c r="E84" s="30">
        <f t="shared" si="1"/>
        <v>1.5915098184233336</v>
      </c>
    </row>
    <row r="85" spans="1:5" s="14" customFormat="1" ht="12" outlineLevel="4">
      <c r="A85" s="47">
        <v>33000000</v>
      </c>
      <c r="B85" s="48" t="s">
        <v>307</v>
      </c>
      <c r="C85" s="49">
        <v>8843000</v>
      </c>
      <c r="D85" s="49">
        <v>5377789.29</v>
      </c>
      <c r="E85" s="21">
        <f t="shared" si="1"/>
        <v>0.6081408221191903</v>
      </c>
    </row>
    <row r="86" spans="1:5" s="14" customFormat="1" ht="12" outlineLevel="4">
      <c r="A86" s="50">
        <v>33010000</v>
      </c>
      <c r="B86" s="51" t="s">
        <v>308</v>
      </c>
      <c r="C86" s="52">
        <v>8843000</v>
      </c>
      <c r="D86" s="52">
        <v>5377789.29</v>
      </c>
      <c r="E86" s="30">
        <f t="shared" si="1"/>
        <v>0.6081408221191903</v>
      </c>
    </row>
    <row r="87" spans="1:5" s="14" customFormat="1" ht="33.75" outlineLevel="4">
      <c r="A87" s="53">
        <v>33010100</v>
      </c>
      <c r="B87" s="54" t="s">
        <v>309</v>
      </c>
      <c r="C87" s="55">
        <v>8843000</v>
      </c>
      <c r="D87" s="55">
        <v>5377789.29</v>
      </c>
      <c r="E87" s="30">
        <f t="shared" si="1"/>
        <v>0.6081408221191903</v>
      </c>
    </row>
    <row r="88" spans="1:5" s="14" customFormat="1" ht="12" outlineLevel="4">
      <c r="A88" s="44">
        <v>40000000</v>
      </c>
      <c r="B88" s="45" t="s">
        <v>310</v>
      </c>
      <c r="C88" s="46">
        <v>4554296705.97</v>
      </c>
      <c r="D88" s="46">
        <v>3114439816.58</v>
      </c>
      <c r="E88" s="21">
        <f t="shared" si="1"/>
        <v>0.68384648995254</v>
      </c>
    </row>
    <row r="89" spans="1:5" s="14" customFormat="1" ht="12" outlineLevel="4">
      <c r="A89" s="47">
        <v>41000000</v>
      </c>
      <c r="B89" s="48" t="s">
        <v>311</v>
      </c>
      <c r="C89" s="49">
        <v>4554296705.97</v>
      </c>
      <c r="D89" s="49">
        <v>3114439816.58</v>
      </c>
      <c r="E89" s="21">
        <f t="shared" si="1"/>
        <v>0.68384648995254</v>
      </c>
    </row>
    <row r="90" spans="1:5" s="14" customFormat="1" ht="12" outlineLevel="4">
      <c r="A90" s="50">
        <v>41020000</v>
      </c>
      <c r="B90" s="51" t="s">
        <v>312</v>
      </c>
      <c r="C90" s="52">
        <v>109629300</v>
      </c>
      <c r="D90" s="52">
        <v>82221400</v>
      </c>
      <c r="E90" s="30">
        <f t="shared" si="1"/>
        <v>0.7499947550517972</v>
      </c>
    </row>
    <row r="91" spans="1:5" s="14" customFormat="1" ht="45" outlineLevel="4">
      <c r="A91" s="53">
        <v>41021000</v>
      </c>
      <c r="B91" s="54" t="s">
        <v>313</v>
      </c>
      <c r="C91" s="55">
        <v>109629300</v>
      </c>
      <c r="D91" s="55">
        <v>82221400</v>
      </c>
      <c r="E91" s="30">
        <f t="shared" si="1"/>
        <v>0.7499947550517972</v>
      </c>
    </row>
    <row r="92" spans="1:5" s="14" customFormat="1" ht="12" outlineLevel="4">
      <c r="A92" s="50">
        <v>41030000</v>
      </c>
      <c r="B92" s="51" t="s">
        <v>314</v>
      </c>
      <c r="C92" s="52">
        <v>4444667405.97</v>
      </c>
      <c r="D92" s="52">
        <v>3032218416.58</v>
      </c>
      <c r="E92" s="30">
        <f t="shared" si="1"/>
        <v>0.6822149195026779</v>
      </c>
    </row>
    <row r="93" spans="1:5" s="14" customFormat="1" ht="33.75" outlineLevel="4">
      <c r="A93" s="53">
        <v>41030600</v>
      </c>
      <c r="B93" s="54" t="s">
        <v>315</v>
      </c>
      <c r="C93" s="55">
        <v>1016902400</v>
      </c>
      <c r="D93" s="55">
        <v>701015667.99</v>
      </c>
      <c r="E93" s="30">
        <f t="shared" si="1"/>
        <v>0.6893637658736964</v>
      </c>
    </row>
    <row r="94" spans="1:5" s="14" customFormat="1" ht="56.25" outlineLevel="4">
      <c r="A94" s="53">
        <v>41030800</v>
      </c>
      <c r="B94" s="54" t="s">
        <v>316</v>
      </c>
      <c r="C94" s="55">
        <v>947103033.98</v>
      </c>
      <c r="D94" s="55">
        <v>914165593.74</v>
      </c>
      <c r="E94" s="30">
        <f t="shared" si="1"/>
        <v>0.9652229598488483</v>
      </c>
    </row>
    <row r="95" spans="1:5" s="18" customFormat="1" ht="33.75" outlineLevel="1">
      <c r="A95" s="53">
        <v>41031000</v>
      </c>
      <c r="B95" s="54" t="s">
        <v>317</v>
      </c>
      <c r="C95" s="55">
        <v>821000</v>
      </c>
      <c r="D95" s="55">
        <v>573344.14</v>
      </c>
      <c r="E95" s="32">
        <f t="shared" si="1"/>
        <v>0.6983485261875761</v>
      </c>
    </row>
    <row r="96" spans="1:5" s="19" customFormat="1" ht="22.5" outlineLevel="2">
      <c r="A96" s="53">
        <v>41033600</v>
      </c>
      <c r="B96" s="54" t="s">
        <v>318</v>
      </c>
      <c r="C96" s="55">
        <v>20590998</v>
      </c>
      <c r="D96" s="55">
        <v>10874228.2</v>
      </c>
      <c r="E96" s="30">
        <f t="shared" si="1"/>
        <v>0.5281059325050684</v>
      </c>
    </row>
    <row r="97" spans="1:5" s="19" customFormat="1" ht="12" outlineLevel="2">
      <c r="A97" s="53">
        <v>41033900</v>
      </c>
      <c r="B97" s="54" t="s">
        <v>319</v>
      </c>
      <c r="C97" s="55">
        <v>814819100</v>
      </c>
      <c r="D97" s="55">
        <v>623273900</v>
      </c>
      <c r="E97" s="30">
        <f t="shared" si="1"/>
        <v>0.7649230362911228</v>
      </c>
    </row>
    <row r="98" spans="1:5" s="19" customFormat="1" ht="12">
      <c r="A98" s="53">
        <v>41034200</v>
      </c>
      <c r="B98" s="54" t="s">
        <v>320</v>
      </c>
      <c r="C98" s="55">
        <v>833034600</v>
      </c>
      <c r="D98" s="55">
        <v>624751500</v>
      </c>
      <c r="E98" s="30">
        <f t="shared" si="1"/>
        <v>0.7499706494784251</v>
      </c>
    </row>
    <row r="99" spans="1:5" ht="22.5">
      <c r="A99" s="53">
        <v>41034500</v>
      </c>
      <c r="B99" s="54" t="s">
        <v>321</v>
      </c>
      <c r="C99" s="55">
        <v>94850000</v>
      </c>
      <c r="D99" s="55">
        <v>94850000</v>
      </c>
      <c r="E99" s="30">
        <f t="shared" si="1"/>
        <v>1</v>
      </c>
    </row>
    <row r="100" spans="1:5" ht="12">
      <c r="A100" s="53">
        <v>41035000</v>
      </c>
      <c r="B100" s="54" t="s">
        <v>322</v>
      </c>
      <c r="C100" s="55">
        <v>15679648.99</v>
      </c>
      <c r="D100" s="55">
        <v>10118582.41</v>
      </c>
      <c r="E100" s="30">
        <f t="shared" si="1"/>
        <v>0.645332202044403</v>
      </c>
    </row>
    <row r="101" spans="1:5" ht="33.75">
      <c r="A101" s="53">
        <v>41035200</v>
      </c>
      <c r="B101" s="54" t="s">
        <v>323</v>
      </c>
      <c r="C101" s="55">
        <v>9525000</v>
      </c>
      <c r="D101" s="55">
        <v>9295783.46</v>
      </c>
      <c r="E101" s="30">
        <f t="shared" si="1"/>
        <v>0.9759352713910762</v>
      </c>
    </row>
    <row r="102" spans="1:5" ht="22.5">
      <c r="A102" s="53">
        <v>41035400</v>
      </c>
      <c r="B102" s="54" t="s">
        <v>324</v>
      </c>
      <c r="C102" s="55">
        <v>10387558</v>
      </c>
      <c r="D102" s="55">
        <v>4777880</v>
      </c>
      <c r="E102" s="30">
        <f t="shared" si="1"/>
        <v>0.45996181200624825</v>
      </c>
    </row>
    <row r="103" spans="1:5" ht="90">
      <c r="A103" s="53">
        <v>41035800</v>
      </c>
      <c r="B103" s="54" t="s">
        <v>325</v>
      </c>
      <c r="C103" s="55">
        <v>10741151</v>
      </c>
      <c r="D103" s="55">
        <v>7629922.33</v>
      </c>
      <c r="E103" s="30">
        <f t="shared" si="1"/>
        <v>0.7103449462725178</v>
      </c>
    </row>
    <row r="104" spans="1:5" ht="101.25">
      <c r="A104" s="53">
        <v>41036100</v>
      </c>
      <c r="B104" s="54" t="s">
        <v>326</v>
      </c>
      <c r="C104" s="55">
        <v>6684916</v>
      </c>
      <c r="D104" s="55">
        <v>6684916</v>
      </c>
      <c r="E104" s="30">
        <f t="shared" si="1"/>
        <v>1</v>
      </c>
    </row>
    <row r="105" spans="1:5" ht="112.5">
      <c r="A105" s="53">
        <v>41036600</v>
      </c>
      <c r="B105" s="54" t="s">
        <v>350</v>
      </c>
      <c r="C105" s="60"/>
      <c r="D105" s="55">
        <v>2877779</v>
      </c>
      <c r="E105" s="30"/>
    </row>
    <row r="106" spans="1:5" ht="22.5">
      <c r="A106" s="53">
        <v>41037700</v>
      </c>
      <c r="B106" s="54" t="s">
        <v>327</v>
      </c>
      <c r="C106" s="55">
        <v>648528000</v>
      </c>
      <c r="D106" s="55">
        <v>21329319.31</v>
      </c>
      <c r="E106" s="30">
        <f t="shared" si="1"/>
        <v>0.03288881792305035</v>
      </c>
    </row>
    <row r="107" spans="1:5" ht="45">
      <c r="A107" s="53">
        <v>41039100</v>
      </c>
      <c r="B107" s="54" t="s">
        <v>328</v>
      </c>
      <c r="C107" s="55">
        <v>15000000</v>
      </c>
      <c r="D107" s="60"/>
      <c r="E107" s="30">
        <f t="shared" si="1"/>
        <v>0</v>
      </c>
    </row>
    <row r="108" spans="1:5" ht="12">
      <c r="A108" s="44">
        <v>50000000</v>
      </c>
      <c r="B108" s="45" t="s">
        <v>329</v>
      </c>
      <c r="C108" s="46">
        <v>10700000</v>
      </c>
      <c r="D108" s="46">
        <v>6699984.73</v>
      </c>
      <c r="E108" s="21">
        <f t="shared" si="1"/>
        <v>0.6261667971962617</v>
      </c>
    </row>
    <row r="109" spans="1:5" ht="36">
      <c r="A109" s="47">
        <v>50110000</v>
      </c>
      <c r="B109" s="48" t="s">
        <v>330</v>
      </c>
      <c r="C109" s="49">
        <v>10700000</v>
      </c>
      <c r="D109" s="49">
        <v>6699984.73</v>
      </c>
      <c r="E109" s="21">
        <f t="shared" si="1"/>
        <v>0.6261667971962617</v>
      </c>
    </row>
    <row r="110" spans="1:5" ht="12">
      <c r="A110" s="62" t="s">
        <v>331</v>
      </c>
      <c r="B110" s="62"/>
      <c r="C110" s="49">
        <v>6889840130.849999</v>
      </c>
      <c r="D110" s="49">
        <v>4986120031.13</v>
      </c>
      <c r="E110" s="21">
        <f t="shared" si="1"/>
        <v>0.7236916875333742</v>
      </c>
    </row>
    <row r="111" spans="1:5" ht="12">
      <c r="A111" s="62" t="s">
        <v>332</v>
      </c>
      <c r="B111" s="62"/>
      <c r="C111" s="49">
        <v>11444136836.82</v>
      </c>
      <c r="D111" s="49">
        <v>8100559847.71</v>
      </c>
      <c r="E111" s="21">
        <f t="shared" si="1"/>
        <v>0.707834934448487</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7" sqref="E7"/>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34" customWidth="1"/>
  </cols>
  <sheetData>
    <row r="1" spans="1:8" s="3" customFormat="1" ht="11.25">
      <c r="A1" s="2"/>
      <c r="B1" s="2"/>
      <c r="C1" s="2"/>
      <c r="D1" s="2"/>
      <c r="E1" s="2"/>
      <c r="F1" s="2"/>
      <c r="G1" s="2"/>
      <c r="H1" s="2"/>
    </row>
    <row r="2" spans="1:8" s="5" customFormat="1" ht="18">
      <c r="A2" s="43" t="s">
        <v>356</v>
      </c>
      <c r="B2" s="43"/>
      <c r="C2" s="43"/>
      <c r="D2" s="43"/>
      <c r="E2" s="43"/>
      <c r="F2" s="43"/>
      <c r="G2" s="43"/>
      <c r="H2" s="4"/>
    </row>
    <row r="3" spans="1:8" s="3" customFormat="1" ht="11.25">
      <c r="A3" s="2"/>
      <c r="B3" s="2"/>
      <c r="C3" s="2"/>
      <c r="D3" s="2"/>
      <c r="E3" s="2"/>
      <c r="F3" s="2"/>
      <c r="G3" s="2"/>
      <c r="H3" s="2"/>
    </row>
    <row r="4" spans="1:8" s="6" customFormat="1" ht="26.25" customHeight="1">
      <c r="A4" s="7" t="s">
        <v>0</v>
      </c>
      <c r="B4" s="41" t="s">
        <v>234</v>
      </c>
      <c r="C4" s="41" t="s">
        <v>355</v>
      </c>
      <c r="D4" s="41" t="s">
        <v>235</v>
      </c>
      <c r="E4" s="41" t="s">
        <v>357</v>
      </c>
      <c r="F4" s="41" t="s">
        <v>236</v>
      </c>
      <c r="G4" s="41" t="s">
        <v>237</v>
      </c>
      <c r="H4" s="41" t="s">
        <v>238</v>
      </c>
    </row>
    <row r="5" spans="1:8" s="6" customFormat="1" ht="26.25" customHeight="1">
      <c r="A5" s="22" t="s">
        <v>239</v>
      </c>
      <c r="B5" s="42"/>
      <c r="C5" s="42"/>
      <c r="D5" s="42"/>
      <c r="E5" s="42"/>
      <c r="F5" s="42"/>
      <c r="G5" s="42"/>
      <c r="H5" s="41"/>
    </row>
    <row r="6" spans="1:8" s="9" customFormat="1" ht="11.25">
      <c r="A6" s="23" t="s">
        <v>210</v>
      </c>
      <c r="B6" s="8">
        <v>794684163</v>
      </c>
      <c r="C6" s="8">
        <v>105721853.26</v>
      </c>
      <c r="D6" s="27"/>
      <c r="E6" s="8">
        <v>104377556.16</v>
      </c>
      <c r="F6" s="8">
        <v>1609256.14</v>
      </c>
      <c r="G6" s="8">
        <v>871351.04</v>
      </c>
      <c r="H6" s="20">
        <f>E6/B6</f>
        <v>0.1313447039965738</v>
      </c>
    </row>
    <row r="7" spans="1:8" ht="33.75" outlineLevel="1">
      <c r="A7" s="24" t="s">
        <v>334</v>
      </c>
      <c r="B7" s="25">
        <v>42019053</v>
      </c>
      <c r="C7" s="25">
        <v>29859138.45</v>
      </c>
      <c r="D7" s="26"/>
      <c r="E7" s="25">
        <v>29878415.37</v>
      </c>
      <c r="F7" s="25">
        <v>245682.12</v>
      </c>
      <c r="G7" s="25">
        <v>144696.29</v>
      </c>
      <c r="H7" s="33">
        <f aca="true" t="shared" si="0" ref="H7:H69">E7/B7</f>
        <v>0.7110682711007315</v>
      </c>
    </row>
    <row r="8" spans="1:8" ht="22.5" outlineLevel="1">
      <c r="A8" s="24" t="s">
        <v>1</v>
      </c>
      <c r="B8" s="25">
        <v>350000</v>
      </c>
      <c r="C8" s="26"/>
      <c r="D8" s="26"/>
      <c r="E8" s="26"/>
      <c r="F8" s="26"/>
      <c r="G8" s="26"/>
      <c r="H8" s="33">
        <f t="shared" si="0"/>
        <v>0</v>
      </c>
    </row>
    <row r="9" spans="1:8" ht="11.25" outlineLevel="1">
      <c r="A9" s="24" t="s">
        <v>2</v>
      </c>
      <c r="B9" s="25">
        <v>24514200</v>
      </c>
      <c r="C9" s="25">
        <v>17554132.1</v>
      </c>
      <c r="D9" s="26"/>
      <c r="E9" s="25">
        <v>16945343.97</v>
      </c>
      <c r="F9" s="25">
        <v>608788.13</v>
      </c>
      <c r="G9" s="25">
        <v>380800</v>
      </c>
      <c r="H9" s="33">
        <f t="shared" si="0"/>
        <v>0.6912460520840982</v>
      </c>
    </row>
    <row r="10" spans="1:8" ht="11.25" outlineLevel="1">
      <c r="A10" s="24" t="s">
        <v>3</v>
      </c>
      <c r="B10" s="25">
        <v>257273</v>
      </c>
      <c r="C10" s="25">
        <v>256632.66</v>
      </c>
      <c r="D10" s="26"/>
      <c r="E10" s="25">
        <v>256632.66</v>
      </c>
      <c r="F10" s="26"/>
      <c r="G10" s="26"/>
      <c r="H10" s="33">
        <f t="shared" si="0"/>
        <v>0.9975110485748602</v>
      </c>
    </row>
    <row r="11" spans="1:8" ht="11.25" outlineLevel="1">
      <c r="A11" s="24" t="s">
        <v>4</v>
      </c>
      <c r="B11" s="25">
        <v>648528000</v>
      </c>
      <c r="C11" s="25">
        <v>21329319.31</v>
      </c>
      <c r="D11" s="26"/>
      <c r="E11" s="25">
        <v>21329319.31</v>
      </c>
      <c r="F11" s="26"/>
      <c r="G11" s="26"/>
      <c r="H11" s="33">
        <f t="shared" si="0"/>
        <v>0.03288881792305035</v>
      </c>
    </row>
    <row r="12" spans="1:8" ht="11.25" outlineLevel="1">
      <c r="A12" s="24" t="s">
        <v>5</v>
      </c>
      <c r="B12" s="25">
        <v>500000</v>
      </c>
      <c r="C12" s="25">
        <v>70000</v>
      </c>
      <c r="D12" s="26"/>
      <c r="E12" s="26"/>
      <c r="F12" s="25">
        <v>70000</v>
      </c>
      <c r="G12" s="25">
        <v>70000</v>
      </c>
      <c r="H12" s="33">
        <f t="shared" si="0"/>
        <v>0</v>
      </c>
    </row>
    <row r="13" spans="1:8" ht="11.25" outlineLevel="1">
      <c r="A13" s="24" t="s">
        <v>6</v>
      </c>
      <c r="B13" s="25">
        <v>16625800</v>
      </c>
      <c r="C13" s="25">
        <v>8665000</v>
      </c>
      <c r="D13" s="26"/>
      <c r="E13" s="25">
        <v>8665000</v>
      </c>
      <c r="F13" s="26"/>
      <c r="G13" s="26"/>
      <c r="H13" s="33">
        <f t="shared" si="0"/>
        <v>0.5211779282801429</v>
      </c>
    </row>
    <row r="14" spans="1:8" ht="11.25" outlineLevel="1">
      <c r="A14" s="24" t="s">
        <v>7</v>
      </c>
      <c r="B14" s="25">
        <v>142482</v>
      </c>
      <c r="C14" s="25">
        <v>142481.1</v>
      </c>
      <c r="D14" s="26"/>
      <c r="E14" s="25">
        <v>142481.1</v>
      </c>
      <c r="F14" s="26"/>
      <c r="G14" s="26"/>
      <c r="H14" s="33">
        <f t="shared" si="0"/>
        <v>0.9999936834126416</v>
      </c>
    </row>
    <row r="15" spans="1:8" ht="11.25" outlineLevel="1">
      <c r="A15" s="24" t="s">
        <v>8</v>
      </c>
      <c r="B15" s="25">
        <v>29820736</v>
      </c>
      <c r="C15" s="25">
        <v>14940864.59</v>
      </c>
      <c r="D15" s="26"/>
      <c r="E15" s="25">
        <v>14583714.42</v>
      </c>
      <c r="F15" s="25">
        <v>357150.17</v>
      </c>
      <c r="G15" s="25">
        <v>177229.75</v>
      </c>
      <c r="H15" s="33">
        <f t="shared" si="0"/>
        <v>0.4890460926249439</v>
      </c>
    </row>
    <row r="16" spans="1:8" ht="11.25" outlineLevel="1">
      <c r="A16" s="24" t="s">
        <v>9</v>
      </c>
      <c r="B16" s="25">
        <v>30950000</v>
      </c>
      <c r="C16" s="25">
        <v>12049686.72</v>
      </c>
      <c r="D16" s="26"/>
      <c r="E16" s="25">
        <v>11826676</v>
      </c>
      <c r="F16" s="25">
        <v>223010.72</v>
      </c>
      <c r="G16" s="26"/>
      <c r="H16" s="33">
        <f t="shared" si="0"/>
        <v>0.38212200323101775</v>
      </c>
    </row>
    <row r="17" spans="1:8" ht="22.5" outlineLevel="1">
      <c r="A17" s="24" t="s">
        <v>10</v>
      </c>
      <c r="B17" s="25">
        <v>976619</v>
      </c>
      <c r="C17" s="25">
        <v>854598.33</v>
      </c>
      <c r="D17" s="26"/>
      <c r="E17" s="25">
        <v>749973.33</v>
      </c>
      <c r="F17" s="25">
        <v>104625</v>
      </c>
      <c r="G17" s="25">
        <v>98625</v>
      </c>
      <c r="H17" s="33">
        <f t="shared" si="0"/>
        <v>0.767928260662551</v>
      </c>
    </row>
    <row r="18" spans="1:8" s="9" customFormat="1" ht="11.25">
      <c r="A18" s="23" t="s">
        <v>211</v>
      </c>
      <c r="B18" s="8">
        <v>214930</v>
      </c>
      <c r="C18" s="8">
        <v>214929.34</v>
      </c>
      <c r="D18" s="27"/>
      <c r="E18" s="8">
        <v>214929.34</v>
      </c>
      <c r="F18" s="27"/>
      <c r="G18" s="27"/>
      <c r="H18" s="20">
        <f t="shared" si="0"/>
        <v>0.9999969292327734</v>
      </c>
    </row>
    <row r="19" spans="1:8" ht="11.25" outlineLevel="1">
      <c r="A19" s="24" t="s">
        <v>11</v>
      </c>
      <c r="B19" s="25">
        <v>113180</v>
      </c>
      <c r="C19" s="25">
        <v>113180</v>
      </c>
      <c r="D19" s="26"/>
      <c r="E19" s="25">
        <v>113180</v>
      </c>
      <c r="F19" s="26"/>
      <c r="G19" s="26"/>
      <c r="H19" s="33">
        <f t="shared" si="0"/>
        <v>1</v>
      </c>
    </row>
    <row r="20" spans="1:8" ht="11.25" outlineLevel="1">
      <c r="A20" s="24" t="s">
        <v>12</v>
      </c>
      <c r="B20" s="25">
        <v>101750</v>
      </c>
      <c r="C20" s="25">
        <v>101749.34</v>
      </c>
      <c r="D20" s="26"/>
      <c r="E20" s="25">
        <v>101749.34</v>
      </c>
      <c r="F20" s="26"/>
      <c r="G20" s="26"/>
      <c r="H20" s="33">
        <f t="shared" si="0"/>
        <v>0.9999935135135135</v>
      </c>
    </row>
    <row r="21" spans="1:8" s="9" customFormat="1" ht="11.25">
      <c r="A21" s="23" t="s">
        <v>212</v>
      </c>
      <c r="B21" s="8">
        <v>3483068374.66</v>
      </c>
      <c r="C21" s="8">
        <v>1840357674.38</v>
      </c>
      <c r="D21" s="8">
        <v>4456978.45</v>
      </c>
      <c r="E21" s="8">
        <v>1921390941.65</v>
      </c>
      <c r="F21" s="8">
        <v>15462814.98</v>
      </c>
      <c r="G21" s="8">
        <v>12744661.82</v>
      </c>
      <c r="H21" s="20">
        <f t="shared" si="0"/>
        <v>0.5516374457729549</v>
      </c>
    </row>
    <row r="22" spans="1:8" ht="33.75" outlineLevel="1">
      <c r="A22" s="24" t="s">
        <v>13</v>
      </c>
      <c r="B22" s="25">
        <v>16352068</v>
      </c>
      <c r="C22" s="25">
        <v>9912615.95</v>
      </c>
      <c r="D22" s="26"/>
      <c r="E22" s="25">
        <v>9912535.96</v>
      </c>
      <c r="F22" s="28">
        <v>79.99</v>
      </c>
      <c r="G22" s="26"/>
      <c r="H22" s="33">
        <f t="shared" si="0"/>
        <v>0.606194639112313</v>
      </c>
    </row>
    <row r="23" spans="1:8" ht="22.5" outlineLevel="1">
      <c r="A23" s="24" t="s">
        <v>14</v>
      </c>
      <c r="B23" s="25">
        <v>25000</v>
      </c>
      <c r="C23" s="26"/>
      <c r="D23" s="26"/>
      <c r="E23" s="26"/>
      <c r="F23" s="26"/>
      <c r="G23" s="26"/>
      <c r="H23" s="33">
        <f t="shared" si="0"/>
        <v>0</v>
      </c>
    </row>
    <row r="24" spans="1:8" ht="11.25" outlineLevel="1">
      <c r="A24" s="24" t="s">
        <v>15</v>
      </c>
      <c r="B24" s="25">
        <v>809598805.2</v>
      </c>
      <c r="C24" s="25">
        <v>427758113.91</v>
      </c>
      <c r="D24" s="26"/>
      <c r="E24" s="25">
        <v>465864580.98</v>
      </c>
      <c r="F24" s="25">
        <v>3921403.14</v>
      </c>
      <c r="G24" s="25">
        <v>2452096.6</v>
      </c>
      <c r="H24" s="33">
        <f t="shared" si="0"/>
        <v>0.57542646800833</v>
      </c>
    </row>
    <row r="25" spans="1:8" ht="33.75" outlineLevel="1">
      <c r="A25" s="24" t="s">
        <v>16</v>
      </c>
      <c r="B25" s="25">
        <v>1618772330.85</v>
      </c>
      <c r="C25" s="25">
        <v>885988212.25</v>
      </c>
      <c r="D25" s="25">
        <v>2219070.77</v>
      </c>
      <c r="E25" s="25">
        <v>916338053.03</v>
      </c>
      <c r="F25" s="25">
        <v>6898770.15</v>
      </c>
      <c r="G25" s="25">
        <v>3038128.57</v>
      </c>
      <c r="H25" s="33">
        <f t="shared" si="0"/>
        <v>0.5660697527173822</v>
      </c>
    </row>
    <row r="26" spans="1:8" ht="11.25" outlineLevel="1">
      <c r="A26" s="24" t="s">
        <v>17</v>
      </c>
      <c r="B26" s="25">
        <v>14089076.54</v>
      </c>
      <c r="C26" s="25">
        <v>8405045</v>
      </c>
      <c r="D26" s="26"/>
      <c r="E26" s="25">
        <v>8380012.61</v>
      </c>
      <c r="F26" s="25">
        <v>28574.93</v>
      </c>
      <c r="G26" s="25">
        <v>3746.38</v>
      </c>
      <c r="H26" s="33">
        <f t="shared" si="0"/>
        <v>0.5947879256818915</v>
      </c>
    </row>
    <row r="27" spans="1:8" ht="22.5" outlineLevel="1">
      <c r="A27" s="24" t="s">
        <v>18</v>
      </c>
      <c r="B27" s="25">
        <v>10752809.57</v>
      </c>
      <c r="C27" s="25">
        <v>4789652.13</v>
      </c>
      <c r="D27" s="26"/>
      <c r="E27" s="25">
        <v>4738724.97</v>
      </c>
      <c r="F27" s="25">
        <v>51432.73</v>
      </c>
      <c r="G27" s="28">
        <v>241.56</v>
      </c>
      <c r="H27" s="33">
        <f t="shared" si="0"/>
        <v>0.44069644674270925</v>
      </c>
    </row>
    <row r="28" spans="1:8" ht="33.75" outlineLevel="1">
      <c r="A28" s="24" t="s">
        <v>19</v>
      </c>
      <c r="B28" s="25">
        <v>10124165</v>
      </c>
      <c r="C28" s="25">
        <v>6168506.29</v>
      </c>
      <c r="D28" s="26"/>
      <c r="E28" s="25">
        <v>6165833.88</v>
      </c>
      <c r="F28" s="25">
        <v>2672.41</v>
      </c>
      <c r="G28" s="28">
        <v>861.34</v>
      </c>
      <c r="H28" s="33">
        <f t="shared" si="0"/>
        <v>0.6090214728819611</v>
      </c>
    </row>
    <row r="29" spans="1:8" ht="45" outlineLevel="1">
      <c r="A29" s="24" t="s">
        <v>20</v>
      </c>
      <c r="B29" s="25">
        <v>12157194</v>
      </c>
      <c r="C29" s="25">
        <v>6616644.68</v>
      </c>
      <c r="D29" s="25">
        <v>1906.55</v>
      </c>
      <c r="E29" s="25">
        <v>6616644.11</v>
      </c>
      <c r="F29" s="28">
        <v>0.57</v>
      </c>
      <c r="G29" s="25">
        <v>197625.84</v>
      </c>
      <c r="H29" s="33">
        <f t="shared" si="0"/>
        <v>0.5442575079413885</v>
      </c>
    </row>
    <row r="30" spans="1:8" ht="22.5" outlineLevel="1">
      <c r="A30" s="24" t="s">
        <v>21</v>
      </c>
      <c r="B30" s="25">
        <v>91228167.54</v>
      </c>
      <c r="C30" s="25">
        <v>45088717.41</v>
      </c>
      <c r="D30" s="25">
        <v>2483.43</v>
      </c>
      <c r="E30" s="25">
        <v>45633575.51</v>
      </c>
      <c r="F30" s="25">
        <v>372873.24</v>
      </c>
      <c r="G30" s="25">
        <v>314493.61</v>
      </c>
      <c r="H30" s="33">
        <f t="shared" si="0"/>
        <v>0.5002136592296611</v>
      </c>
    </row>
    <row r="31" spans="1:8" ht="22.5" outlineLevel="1">
      <c r="A31" s="24" t="s">
        <v>22</v>
      </c>
      <c r="B31" s="25">
        <v>211719510.53</v>
      </c>
      <c r="C31" s="25">
        <v>114854416.6</v>
      </c>
      <c r="D31" s="25">
        <v>264743.98</v>
      </c>
      <c r="E31" s="25">
        <v>121972142.97</v>
      </c>
      <c r="F31" s="25">
        <v>432652</v>
      </c>
      <c r="G31" s="25">
        <v>661191.75</v>
      </c>
      <c r="H31" s="33">
        <f t="shared" si="0"/>
        <v>0.5761025172628902</v>
      </c>
    </row>
    <row r="32" spans="1:8" ht="11.25" outlineLevel="1">
      <c r="A32" s="24" t="s">
        <v>23</v>
      </c>
      <c r="B32" s="25">
        <v>13690649.67</v>
      </c>
      <c r="C32" s="25">
        <v>5142620.6</v>
      </c>
      <c r="D32" s="26"/>
      <c r="E32" s="25">
        <v>4846428.92</v>
      </c>
      <c r="F32" s="25">
        <v>611458.35</v>
      </c>
      <c r="G32" s="25">
        <v>658620.86</v>
      </c>
      <c r="H32" s="33">
        <f t="shared" si="0"/>
        <v>0.3539955397894569</v>
      </c>
    </row>
    <row r="33" spans="1:8" ht="22.5" outlineLevel="1">
      <c r="A33" s="24" t="s">
        <v>24</v>
      </c>
      <c r="B33" s="25">
        <v>10350998</v>
      </c>
      <c r="C33" s="25">
        <v>5045791.24</v>
      </c>
      <c r="D33" s="26"/>
      <c r="E33" s="25">
        <v>4937046.09</v>
      </c>
      <c r="F33" s="25">
        <v>108745.15</v>
      </c>
      <c r="G33" s="25">
        <v>102694.22</v>
      </c>
      <c r="H33" s="33">
        <f t="shared" si="0"/>
        <v>0.47696329281485705</v>
      </c>
    </row>
    <row r="34" spans="1:8" ht="11.25" outlineLevel="1">
      <c r="A34" s="24" t="s">
        <v>25</v>
      </c>
      <c r="B34" s="25">
        <v>35843677</v>
      </c>
      <c r="C34" s="25">
        <v>18511823.74</v>
      </c>
      <c r="D34" s="26"/>
      <c r="E34" s="25">
        <v>18022872.39</v>
      </c>
      <c r="F34" s="25">
        <v>488951.35</v>
      </c>
      <c r="G34" s="25">
        <v>434911.31</v>
      </c>
      <c r="H34" s="33">
        <f t="shared" si="0"/>
        <v>0.5028187367607403</v>
      </c>
    </row>
    <row r="35" spans="1:8" ht="11.25" outlineLevel="1">
      <c r="A35" s="24" t="s">
        <v>26</v>
      </c>
      <c r="B35" s="25">
        <v>12819950.4</v>
      </c>
      <c r="C35" s="25">
        <v>6217201.72</v>
      </c>
      <c r="D35" s="25">
        <v>171436</v>
      </c>
      <c r="E35" s="25">
        <v>6303777.58</v>
      </c>
      <c r="F35" s="25">
        <v>13732.54</v>
      </c>
      <c r="G35" s="25">
        <v>198398.77</v>
      </c>
      <c r="H35" s="33">
        <f t="shared" si="0"/>
        <v>0.49171622224061023</v>
      </c>
    </row>
    <row r="36" spans="1:8" ht="22.5" outlineLevel="1">
      <c r="A36" s="24" t="s">
        <v>27</v>
      </c>
      <c r="B36" s="25">
        <v>380493</v>
      </c>
      <c r="C36" s="25">
        <v>195480</v>
      </c>
      <c r="D36" s="26"/>
      <c r="E36" s="25">
        <v>195480</v>
      </c>
      <c r="F36" s="26"/>
      <c r="G36" s="26"/>
      <c r="H36" s="33">
        <f t="shared" si="0"/>
        <v>0.5137545237363105</v>
      </c>
    </row>
    <row r="37" spans="1:8" ht="22.5" outlineLevel="1">
      <c r="A37" s="24" t="s">
        <v>28</v>
      </c>
      <c r="B37" s="25">
        <v>227010</v>
      </c>
      <c r="C37" s="26"/>
      <c r="D37" s="26"/>
      <c r="E37" s="26"/>
      <c r="F37" s="26"/>
      <c r="G37" s="26"/>
      <c r="H37" s="33">
        <f t="shared" si="0"/>
        <v>0</v>
      </c>
    </row>
    <row r="38" spans="1:8" ht="11.25" outlineLevel="1">
      <c r="A38" s="24" t="s">
        <v>29</v>
      </c>
      <c r="B38" s="25">
        <v>2231979</v>
      </c>
      <c r="C38" s="25">
        <v>362990.74</v>
      </c>
      <c r="D38" s="26"/>
      <c r="E38" s="25">
        <v>332162.74</v>
      </c>
      <c r="F38" s="25">
        <v>30828</v>
      </c>
      <c r="G38" s="25">
        <v>5300</v>
      </c>
      <c r="H38" s="33">
        <f t="shared" si="0"/>
        <v>0.14881983208623378</v>
      </c>
    </row>
    <row r="39" spans="1:8" ht="33.75" outlineLevel="1">
      <c r="A39" s="24" t="s">
        <v>30</v>
      </c>
      <c r="B39" s="25">
        <v>3059155</v>
      </c>
      <c r="C39" s="25">
        <v>2811117.53</v>
      </c>
      <c r="D39" s="26"/>
      <c r="E39" s="25">
        <v>2872697.25</v>
      </c>
      <c r="F39" s="25">
        <v>1115.24</v>
      </c>
      <c r="G39" s="25">
        <v>35281.29</v>
      </c>
      <c r="H39" s="33">
        <f t="shared" si="0"/>
        <v>0.9390492636038383</v>
      </c>
    </row>
    <row r="40" spans="1:8" ht="11.25" outlineLevel="1">
      <c r="A40" s="24" t="s">
        <v>31</v>
      </c>
      <c r="B40" s="25">
        <v>166507</v>
      </c>
      <c r="C40" s="25">
        <v>43425</v>
      </c>
      <c r="D40" s="26"/>
      <c r="E40" s="25">
        <v>20639.37</v>
      </c>
      <c r="F40" s="25">
        <v>22785.63</v>
      </c>
      <c r="G40" s="26"/>
      <c r="H40" s="33">
        <f t="shared" si="0"/>
        <v>0.12395496886016803</v>
      </c>
    </row>
    <row r="41" spans="1:8" ht="11.25" outlineLevel="1">
      <c r="A41" s="24" t="s">
        <v>32</v>
      </c>
      <c r="B41" s="25">
        <v>16006717</v>
      </c>
      <c r="C41" s="25">
        <v>9456240.29</v>
      </c>
      <c r="D41" s="26"/>
      <c r="E41" s="25">
        <v>9815463.85</v>
      </c>
      <c r="F41" s="25">
        <v>64972.16</v>
      </c>
      <c r="G41" s="26"/>
      <c r="H41" s="33">
        <f t="shared" si="0"/>
        <v>0.6132090577974234</v>
      </c>
    </row>
    <row r="42" spans="1:8" ht="11.25" outlineLevel="1">
      <c r="A42" s="24" t="s">
        <v>33</v>
      </c>
      <c r="B42" s="25">
        <v>9754569</v>
      </c>
      <c r="C42" s="25">
        <v>6463839.37</v>
      </c>
      <c r="D42" s="25">
        <v>20431.35</v>
      </c>
      <c r="E42" s="25">
        <v>6452039.37</v>
      </c>
      <c r="F42" s="25">
        <v>11800</v>
      </c>
      <c r="G42" s="25">
        <v>43932.36</v>
      </c>
      <c r="H42" s="33">
        <f t="shared" si="0"/>
        <v>0.6614376678252007</v>
      </c>
    </row>
    <row r="43" spans="1:8" ht="11.25" outlineLevel="1">
      <c r="A43" s="24" t="s">
        <v>34</v>
      </c>
      <c r="B43" s="25">
        <v>3767050</v>
      </c>
      <c r="C43" s="25">
        <v>1731503.13</v>
      </c>
      <c r="D43" s="26"/>
      <c r="E43" s="25">
        <v>1662606.18</v>
      </c>
      <c r="F43" s="25">
        <v>68896.95</v>
      </c>
      <c r="G43" s="25">
        <v>68896.95</v>
      </c>
      <c r="H43" s="33">
        <f t="shared" si="0"/>
        <v>0.4413549541418351</v>
      </c>
    </row>
    <row r="44" spans="1:8" ht="22.5" outlineLevel="1">
      <c r="A44" s="24" t="s">
        <v>35</v>
      </c>
      <c r="B44" s="25">
        <v>30981243</v>
      </c>
      <c r="C44" s="25">
        <v>14357936.85</v>
      </c>
      <c r="D44" s="26"/>
      <c r="E44" s="25">
        <v>14357136.85</v>
      </c>
      <c r="F44" s="28">
        <v>800</v>
      </c>
      <c r="G44" s="25">
        <v>5800</v>
      </c>
      <c r="H44" s="33">
        <f t="shared" si="0"/>
        <v>0.46341384204629876</v>
      </c>
    </row>
    <row r="45" spans="1:8" ht="11.25" outlineLevel="1">
      <c r="A45" s="24" t="s">
        <v>36</v>
      </c>
      <c r="B45" s="25">
        <v>38451536.79</v>
      </c>
      <c r="C45" s="25">
        <v>23821508.02</v>
      </c>
      <c r="D45" s="25">
        <v>13861.99</v>
      </c>
      <c r="E45" s="25">
        <v>24104154.04</v>
      </c>
      <c r="F45" s="25">
        <v>29294.45</v>
      </c>
      <c r="G45" s="25">
        <v>119155.77</v>
      </c>
      <c r="H45" s="33">
        <f t="shared" si="0"/>
        <v>0.6268710187486891</v>
      </c>
    </row>
    <row r="46" spans="1:8" ht="11.25" outlineLevel="1">
      <c r="A46" s="24" t="s">
        <v>37</v>
      </c>
      <c r="B46" s="25">
        <v>34012218.64</v>
      </c>
      <c r="C46" s="25">
        <v>11501437.89</v>
      </c>
      <c r="D46" s="25">
        <v>50391.52</v>
      </c>
      <c r="E46" s="25">
        <v>13133184.14</v>
      </c>
      <c r="F46" s="25">
        <v>13818.12</v>
      </c>
      <c r="G46" s="25">
        <v>76076.76</v>
      </c>
      <c r="H46" s="33">
        <f t="shared" si="0"/>
        <v>0.38613135705751184</v>
      </c>
    </row>
    <row r="47" spans="1:8" ht="11.25" outlineLevel="1">
      <c r="A47" s="24" t="s">
        <v>38</v>
      </c>
      <c r="B47" s="25">
        <v>118170030.44</v>
      </c>
      <c r="C47" s="25">
        <v>73309884.7</v>
      </c>
      <c r="D47" s="25">
        <v>45262.71</v>
      </c>
      <c r="E47" s="25">
        <v>78520096.75</v>
      </c>
      <c r="F47" s="25">
        <v>155371.21</v>
      </c>
      <c r="G47" s="25">
        <v>115051.74</v>
      </c>
      <c r="H47" s="33">
        <f t="shared" si="0"/>
        <v>0.6644670942169896</v>
      </c>
    </row>
    <row r="48" spans="1:8" ht="11.25" outlineLevel="1">
      <c r="A48" s="24" t="s">
        <v>39</v>
      </c>
      <c r="B48" s="25">
        <v>12480623.18</v>
      </c>
      <c r="C48" s="25">
        <v>2690300.51</v>
      </c>
      <c r="D48" s="26"/>
      <c r="E48" s="25">
        <v>2620939.47</v>
      </c>
      <c r="F48" s="25">
        <v>69361.04</v>
      </c>
      <c r="G48" s="25">
        <v>1411948.83</v>
      </c>
      <c r="H48" s="33">
        <f t="shared" si="0"/>
        <v>0.21000068924442925</v>
      </c>
    </row>
    <row r="49" spans="1:8" ht="11.25" outlineLevel="1">
      <c r="A49" s="24" t="s">
        <v>40</v>
      </c>
      <c r="B49" s="25">
        <v>4918832</v>
      </c>
      <c r="C49" s="25">
        <v>1340996.12</v>
      </c>
      <c r="D49" s="26"/>
      <c r="E49" s="25">
        <v>1132860.99</v>
      </c>
      <c r="F49" s="25">
        <v>208135.13</v>
      </c>
      <c r="G49" s="25">
        <v>2949.6</v>
      </c>
      <c r="H49" s="33">
        <f t="shared" si="0"/>
        <v>0.2303109742312809</v>
      </c>
    </row>
    <row r="50" spans="1:8" ht="11.25" outlineLevel="1">
      <c r="A50" s="24" t="s">
        <v>41</v>
      </c>
      <c r="B50" s="25">
        <v>2601993</v>
      </c>
      <c r="C50" s="25">
        <v>400394.45</v>
      </c>
      <c r="D50" s="26"/>
      <c r="E50" s="25">
        <v>364897.89</v>
      </c>
      <c r="F50" s="25">
        <v>35496.56</v>
      </c>
      <c r="G50" s="25">
        <v>6999</v>
      </c>
      <c r="H50" s="33">
        <f t="shared" si="0"/>
        <v>0.14023784460603853</v>
      </c>
    </row>
    <row r="51" spans="1:8" ht="22.5" outlineLevel="1">
      <c r="A51" s="24" t="s">
        <v>42</v>
      </c>
      <c r="B51" s="25">
        <v>99747853.31</v>
      </c>
      <c r="C51" s="25">
        <v>56508557.59</v>
      </c>
      <c r="D51" s="25">
        <v>45294.29</v>
      </c>
      <c r="E51" s="25">
        <v>56914964.68</v>
      </c>
      <c r="F51" s="25">
        <v>115482.35</v>
      </c>
      <c r="G51" s="25">
        <v>482077.42</v>
      </c>
      <c r="H51" s="33">
        <f t="shared" si="0"/>
        <v>0.5705883664796034</v>
      </c>
    </row>
    <row r="52" spans="1:8" ht="22.5" outlineLevel="1">
      <c r="A52" s="24" t="s">
        <v>43</v>
      </c>
      <c r="B52" s="25">
        <v>3153077</v>
      </c>
      <c r="C52" s="25">
        <v>1071072.3</v>
      </c>
      <c r="D52" s="26"/>
      <c r="E52" s="25">
        <v>1070310.66</v>
      </c>
      <c r="F52" s="28">
        <v>761.64</v>
      </c>
      <c r="G52" s="26"/>
      <c r="H52" s="33">
        <f t="shared" si="0"/>
        <v>0.33944957893511635</v>
      </c>
    </row>
    <row r="53" spans="1:8" ht="11.25" outlineLevel="1">
      <c r="A53" s="24" t="s">
        <v>44</v>
      </c>
      <c r="B53" s="25">
        <v>8402541</v>
      </c>
      <c r="C53" s="25">
        <v>4391943.19</v>
      </c>
      <c r="D53" s="25">
        <v>1594</v>
      </c>
      <c r="E53" s="25">
        <v>4388083.26</v>
      </c>
      <c r="F53" s="25">
        <v>3859.93</v>
      </c>
      <c r="G53" s="25">
        <v>1594</v>
      </c>
      <c r="H53" s="33">
        <f t="shared" si="0"/>
        <v>0.5222328888368412</v>
      </c>
    </row>
    <row r="54" spans="1:8" ht="22.5" outlineLevel="1">
      <c r="A54" s="24" t="s">
        <v>45</v>
      </c>
      <c r="B54" s="25">
        <v>58000</v>
      </c>
      <c r="C54" s="25">
        <v>58000</v>
      </c>
      <c r="D54" s="26"/>
      <c r="E54" s="25">
        <v>58000</v>
      </c>
      <c r="F54" s="26"/>
      <c r="G54" s="26"/>
      <c r="H54" s="33">
        <f t="shared" si="0"/>
        <v>1</v>
      </c>
    </row>
    <row r="55" spans="1:8" ht="22.5" outlineLevel="1">
      <c r="A55" s="24" t="s">
        <v>46</v>
      </c>
      <c r="B55" s="25">
        <v>231925</v>
      </c>
      <c r="C55" s="26"/>
      <c r="D55" s="26"/>
      <c r="E55" s="26"/>
      <c r="F55" s="26"/>
      <c r="G55" s="26"/>
      <c r="H55" s="33">
        <f t="shared" si="0"/>
        <v>0</v>
      </c>
    </row>
    <row r="56" spans="1:8" ht="22.5" outlineLevel="1">
      <c r="A56" s="24" t="s">
        <v>47</v>
      </c>
      <c r="B56" s="25">
        <v>25181982</v>
      </c>
      <c r="C56" s="25">
        <v>14174897.44</v>
      </c>
      <c r="D56" s="25">
        <v>59494.63</v>
      </c>
      <c r="E56" s="25">
        <v>13918105.47</v>
      </c>
      <c r="F56" s="25">
        <v>256791.97</v>
      </c>
      <c r="G56" s="25">
        <v>852396.68</v>
      </c>
      <c r="H56" s="33">
        <f t="shared" si="0"/>
        <v>0.5527009538010154</v>
      </c>
    </row>
    <row r="57" spans="1:8" ht="11.25" outlineLevel="1">
      <c r="A57" s="24" t="s">
        <v>48</v>
      </c>
      <c r="B57" s="25">
        <v>76427917</v>
      </c>
      <c r="C57" s="25">
        <v>44044173.36</v>
      </c>
      <c r="D57" s="25">
        <v>1498933.23</v>
      </c>
      <c r="E57" s="25">
        <v>43958098.68</v>
      </c>
      <c r="F57" s="25">
        <v>86074.68</v>
      </c>
      <c r="G57" s="25">
        <v>683914.04</v>
      </c>
      <c r="H57" s="33">
        <f t="shared" si="0"/>
        <v>0.5751576178636401</v>
      </c>
    </row>
    <row r="58" spans="1:8" ht="11.25" outlineLevel="1">
      <c r="A58" s="24" t="s">
        <v>49</v>
      </c>
      <c r="B58" s="25">
        <v>60919597</v>
      </c>
      <c r="C58" s="25">
        <v>11940746.13</v>
      </c>
      <c r="D58" s="26"/>
      <c r="E58" s="25">
        <v>11650970.39</v>
      </c>
      <c r="F58" s="25">
        <v>289775.74</v>
      </c>
      <c r="G58" s="26"/>
      <c r="H58" s="33">
        <f t="shared" si="0"/>
        <v>0.19125159987516005</v>
      </c>
    </row>
    <row r="59" spans="1:8" ht="11.25" outlineLevel="1">
      <c r="A59" s="24" t="s">
        <v>50</v>
      </c>
      <c r="B59" s="25">
        <v>9098</v>
      </c>
      <c r="C59" s="26"/>
      <c r="D59" s="26"/>
      <c r="E59" s="26"/>
      <c r="F59" s="26"/>
      <c r="G59" s="26"/>
      <c r="H59" s="33">
        <f t="shared" si="0"/>
        <v>0</v>
      </c>
    </row>
    <row r="60" spans="1:8" ht="11.25" outlineLevel="1">
      <c r="A60" s="24" t="s">
        <v>51</v>
      </c>
      <c r="B60" s="25">
        <v>9390000</v>
      </c>
      <c r="C60" s="25">
        <v>9390000</v>
      </c>
      <c r="D60" s="26"/>
      <c r="E60" s="25">
        <v>9390000</v>
      </c>
      <c r="F60" s="26"/>
      <c r="G60" s="26"/>
      <c r="H60" s="33">
        <f t="shared" si="0"/>
        <v>1</v>
      </c>
    </row>
    <row r="61" spans="1:8" ht="22.5" outlineLevel="1">
      <c r="A61" s="24" t="s">
        <v>52</v>
      </c>
      <c r="B61" s="25">
        <v>1200000</v>
      </c>
      <c r="C61" s="26"/>
      <c r="D61" s="26"/>
      <c r="E61" s="26"/>
      <c r="F61" s="26"/>
      <c r="G61" s="26"/>
      <c r="H61" s="33">
        <f t="shared" si="0"/>
        <v>0</v>
      </c>
    </row>
    <row r="62" spans="1:8" ht="11.25" outlineLevel="1">
      <c r="A62" s="24" t="s">
        <v>53</v>
      </c>
      <c r="B62" s="25">
        <v>43482957</v>
      </c>
      <c r="C62" s="25">
        <v>5372321.25</v>
      </c>
      <c r="D62" s="25">
        <v>41074</v>
      </c>
      <c r="E62" s="25">
        <v>4398273.62</v>
      </c>
      <c r="F62" s="25">
        <v>974047.63</v>
      </c>
      <c r="G62" s="25">
        <v>770276.57</v>
      </c>
      <c r="H62" s="33">
        <f t="shared" si="0"/>
        <v>0.10114936801561127</v>
      </c>
    </row>
    <row r="63" spans="1:8" ht="11.25" outlineLevel="1">
      <c r="A63" s="24" t="s">
        <v>54</v>
      </c>
      <c r="B63" s="25">
        <v>7723547</v>
      </c>
      <c r="C63" s="25">
        <v>60547</v>
      </c>
      <c r="D63" s="26"/>
      <c r="E63" s="25">
        <v>40547</v>
      </c>
      <c r="F63" s="25">
        <v>20000</v>
      </c>
      <c r="G63" s="26"/>
      <c r="H63" s="33">
        <f t="shared" si="0"/>
        <v>0.005249790025230636</v>
      </c>
    </row>
    <row r="64" spans="1:8" ht="22.5" outlineLevel="1">
      <c r="A64" s="24" t="s">
        <v>55</v>
      </c>
      <c r="B64" s="25">
        <v>2405521</v>
      </c>
      <c r="C64" s="25">
        <v>359000</v>
      </c>
      <c r="D64" s="25">
        <v>21000</v>
      </c>
      <c r="E64" s="25">
        <v>287000</v>
      </c>
      <c r="F64" s="25">
        <v>72000</v>
      </c>
      <c r="G64" s="26"/>
      <c r="H64" s="33">
        <f t="shared" si="0"/>
        <v>0.11930887321291313</v>
      </c>
    </row>
    <row r="65" spans="1:8" s="9" customFormat="1" ht="11.25">
      <c r="A65" s="23" t="s">
        <v>213</v>
      </c>
      <c r="B65" s="8">
        <v>1266378908.05</v>
      </c>
      <c r="C65" s="8">
        <v>796672272.34</v>
      </c>
      <c r="D65" s="8">
        <v>3199577.43</v>
      </c>
      <c r="E65" s="8">
        <v>831786706.28</v>
      </c>
      <c r="F65" s="8">
        <v>7332638.59</v>
      </c>
      <c r="G65" s="8">
        <v>9810430.56</v>
      </c>
      <c r="H65" s="20">
        <f t="shared" si="0"/>
        <v>0.6568229311089875</v>
      </c>
    </row>
    <row r="66" spans="1:8" ht="33.75" outlineLevel="1">
      <c r="A66" s="24" t="s">
        <v>56</v>
      </c>
      <c r="B66" s="25">
        <v>6571205</v>
      </c>
      <c r="C66" s="25">
        <v>4473082.18</v>
      </c>
      <c r="D66" s="26"/>
      <c r="E66" s="25">
        <v>4473082.18</v>
      </c>
      <c r="F66" s="26"/>
      <c r="G66" s="26"/>
      <c r="H66" s="33">
        <f t="shared" si="0"/>
        <v>0.6807095776193255</v>
      </c>
    </row>
    <row r="67" spans="1:8" ht="22.5" outlineLevel="1">
      <c r="A67" s="24" t="s">
        <v>57</v>
      </c>
      <c r="B67" s="25">
        <v>25000</v>
      </c>
      <c r="C67" s="26"/>
      <c r="D67" s="26"/>
      <c r="E67" s="26"/>
      <c r="F67" s="26"/>
      <c r="G67" s="26"/>
      <c r="H67" s="33">
        <f t="shared" si="0"/>
        <v>0</v>
      </c>
    </row>
    <row r="68" spans="1:8" ht="11.25" outlineLevel="1">
      <c r="A68" s="24" t="s">
        <v>58</v>
      </c>
      <c r="B68" s="25">
        <v>585528692.33</v>
      </c>
      <c r="C68" s="25">
        <v>379418068.76</v>
      </c>
      <c r="D68" s="25">
        <v>204924.25</v>
      </c>
      <c r="E68" s="25">
        <v>404945795.3</v>
      </c>
      <c r="F68" s="25">
        <v>3019554.02</v>
      </c>
      <c r="G68" s="25">
        <v>3078487.13</v>
      </c>
      <c r="H68" s="33">
        <f t="shared" si="0"/>
        <v>0.6915900119063256</v>
      </c>
    </row>
    <row r="69" spans="1:8" ht="22.5" outlineLevel="1">
      <c r="A69" s="24" t="s">
        <v>59</v>
      </c>
      <c r="B69" s="25">
        <v>15527180.35</v>
      </c>
      <c r="C69" s="25">
        <v>9366360.72</v>
      </c>
      <c r="D69" s="25">
        <v>27964.65</v>
      </c>
      <c r="E69" s="25">
        <v>9198297.65</v>
      </c>
      <c r="F69" s="25">
        <v>207446.27</v>
      </c>
      <c r="G69" s="25">
        <v>70892.18</v>
      </c>
      <c r="H69" s="33">
        <f t="shared" si="0"/>
        <v>0.5923997430737642</v>
      </c>
    </row>
    <row r="70" spans="1:8" ht="11.25" outlineLevel="1">
      <c r="A70" s="24" t="s">
        <v>60</v>
      </c>
      <c r="B70" s="25">
        <v>23187262.59</v>
      </c>
      <c r="C70" s="25">
        <v>14248504.24</v>
      </c>
      <c r="D70" s="26"/>
      <c r="E70" s="25">
        <v>14558623.2</v>
      </c>
      <c r="F70" s="25">
        <v>62062.01</v>
      </c>
      <c r="G70" s="25">
        <v>127116.31</v>
      </c>
      <c r="H70" s="33">
        <f aca="true" t="shared" si="1" ref="H70:H127">E70/B70</f>
        <v>0.6278715800751191</v>
      </c>
    </row>
    <row r="71" spans="1:8" ht="11.25" outlineLevel="1">
      <c r="A71" s="24" t="s">
        <v>61</v>
      </c>
      <c r="B71" s="25">
        <v>51579177.88</v>
      </c>
      <c r="C71" s="25">
        <v>32763989.74</v>
      </c>
      <c r="D71" s="25">
        <v>17867.1</v>
      </c>
      <c r="E71" s="25">
        <v>34041271.62</v>
      </c>
      <c r="F71" s="25">
        <v>94130.76</v>
      </c>
      <c r="G71" s="25">
        <v>155028.08</v>
      </c>
      <c r="H71" s="33">
        <f t="shared" si="1"/>
        <v>0.6599808880086787</v>
      </c>
    </row>
    <row r="72" spans="1:8" ht="11.25" outlineLevel="1">
      <c r="A72" s="24" t="s">
        <v>62</v>
      </c>
      <c r="B72" s="25">
        <v>62065521.19</v>
      </c>
      <c r="C72" s="25">
        <v>33331926.98</v>
      </c>
      <c r="D72" s="25">
        <v>76320.1</v>
      </c>
      <c r="E72" s="25">
        <v>42075964.24</v>
      </c>
      <c r="F72" s="25">
        <v>107931.84</v>
      </c>
      <c r="G72" s="25">
        <v>100240.92</v>
      </c>
      <c r="H72" s="33">
        <f t="shared" si="1"/>
        <v>0.6779281545254998</v>
      </c>
    </row>
    <row r="73" spans="1:8" ht="11.25" outlineLevel="1">
      <c r="A73" s="24" t="s">
        <v>63</v>
      </c>
      <c r="B73" s="25">
        <v>1701542</v>
      </c>
      <c r="C73" s="25">
        <v>897306.14</v>
      </c>
      <c r="D73" s="25">
        <v>1790.04</v>
      </c>
      <c r="E73" s="25">
        <v>910780.54</v>
      </c>
      <c r="F73" s="25">
        <v>1596.47</v>
      </c>
      <c r="G73" s="25">
        <v>3445.04</v>
      </c>
      <c r="H73" s="33">
        <f t="shared" si="1"/>
        <v>0.5352677394974676</v>
      </c>
    </row>
    <row r="74" spans="1:8" ht="11.25" outlineLevel="1">
      <c r="A74" s="24" t="s">
        <v>64</v>
      </c>
      <c r="B74" s="25">
        <v>465768891.71</v>
      </c>
      <c r="C74" s="25">
        <v>294714081.08</v>
      </c>
      <c r="D74" s="25">
        <v>2768883.25</v>
      </c>
      <c r="E74" s="25">
        <v>294141239.11</v>
      </c>
      <c r="F74" s="25">
        <v>3822617.16</v>
      </c>
      <c r="G74" s="25">
        <v>5824520.29</v>
      </c>
      <c r="H74" s="33">
        <f t="shared" si="1"/>
        <v>0.6315175709354589</v>
      </c>
    </row>
    <row r="75" spans="1:8" ht="22.5" outlineLevel="1">
      <c r="A75" s="24" t="s">
        <v>65</v>
      </c>
      <c r="B75" s="25">
        <v>7730000</v>
      </c>
      <c r="C75" s="25">
        <v>1616309.96</v>
      </c>
      <c r="D75" s="26"/>
      <c r="E75" s="25">
        <v>1616309.96</v>
      </c>
      <c r="F75" s="26"/>
      <c r="G75" s="26"/>
      <c r="H75" s="33">
        <f t="shared" si="1"/>
        <v>0.2090957257438551</v>
      </c>
    </row>
    <row r="76" spans="1:8" ht="11.25" outlineLevel="1">
      <c r="A76" s="24" t="s">
        <v>66</v>
      </c>
      <c r="B76" s="25">
        <v>20643407</v>
      </c>
      <c r="C76" s="25">
        <v>8124479.16</v>
      </c>
      <c r="D76" s="25">
        <v>101828.04</v>
      </c>
      <c r="E76" s="25">
        <v>8107179.1</v>
      </c>
      <c r="F76" s="25">
        <v>17300.06</v>
      </c>
      <c r="G76" s="25">
        <v>345319.81</v>
      </c>
      <c r="H76" s="33">
        <f t="shared" si="1"/>
        <v>0.3927248588374971</v>
      </c>
    </row>
    <row r="77" spans="1:8" ht="11.25" outlineLevel="1">
      <c r="A77" s="24" t="s">
        <v>67</v>
      </c>
      <c r="B77" s="25">
        <v>5374495</v>
      </c>
      <c r="C77" s="25">
        <v>814208.86</v>
      </c>
      <c r="D77" s="26"/>
      <c r="E77" s="25">
        <v>814208.86</v>
      </c>
      <c r="F77" s="26"/>
      <c r="G77" s="26"/>
      <c r="H77" s="33">
        <f t="shared" si="1"/>
        <v>0.1514949516187102</v>
      </c>
    </row>
    <row r="78" spans="1:8" ht="11.25" outlineLevel="1">
      <c r="A78" s="24" t="s">
        <v>68</v>
      </c>
      <c r="B78" s="25">
        <v>12500000</v>
      </c>
      <c r="C78" s="25">
        <v>12500000</v>
      </c>
      <c r="D78" s="26"/>
      <c r="E78" s="25">
        <v>12500000</v>
      </c>
      <c r="F78" s="26"/>
      <c r="G78" s="26"/>
      <c r="H78" s="33">
        <f t="shared" si="1"/>
        <v>1</v>
      </c>
    </row>
    <row r="79" spans="1:8" ht="11.25" outlineLevel="1">
      <c r="A79" s="24" t="s">
        <v>69</v>
      </c>
      <c r="B79" s="25">
        <v>5766794</v>
      </c>
      <c r="C79" s="25">
        <v>1994219.52</v>
      </c>
      <c r="D79" s="26"/>
      <c r="E79" s="25">
        <v>1994219.52</v>
      </c>
      <c r="F79" s="26"/>
      <c r="G79" s="25">
        <v>105380.8</v>
      </c>
      <c r="H79" s="33">
        <f t="shared" si="1"/>
        <v>0.345810778051028</v>
      </c>
    </row>
    <row r="80" spans="1:8" ht="11.25" outlineLevel="1">
      <c r="A80" s="24" t="s">
        <v>70</v>
      </c>
      <c r="B80" s="25">
        <v>2215735</v>
      </c>
      <c r="C80" s="25">
        <v>2215735</v>
      </c>
      <c r="D80" s="26"/>
      <c r="E80" s="25">
        <v>2215735</v>
      </c>
      <c r="F80" s="26"/>
      <c r="G80" s="26"/>
      <c r="H80" s="33">
        <f t="shared" si="1"/>
        <v>1</v>
      </c>
    </row>
    <row r="81" spans="1:8" ht="33.75" outlineLevel="1">
      <c r="A81" s="24" t="s">
        <v>71</v>
      </c>
      <c r="B81" s="25">
        <v>194004</v>
      </c>
      <c r="C81" s="25">
        <v>194000</v>
      </c>
      <c r="D81" s="26"/>
      <c r="E81" s="25">
        <v>194000</v>
      </c>
      <c r="F81" s="26"/>
      <c r="G81" s="26"/>
      <c r="H81" s="33">
        <f t="shared" si="1"/>
        <v>0.9999793818684151</v>
      </c>
    </row>
    <row r="82" spans="1:8" s="9" customFormat="1" ht="11.25">
      <c r="A82" s="23" t="s">
        <v>214</v>
      </c>
      <c r="B82" s="8">
        <v>189660352.87</v>
      </c>
      <c r="C82" s="8">
        <v>114443043.27</v>
      </c>
      <c r="D82" s="27"/>
      <c r="E82" s="8">
        <v>113621266.41</v>
      </c>
      <c r="F82" s="8">
        <v>879357.16</v>
      </c>
      <c r="G82" s="8">
        <v>507254.91</v>
      </c>
      <c r="H82" s="20">
        <f t="shared" si="1"/>
        <v>0.599077586278035</v>
      </c>
    </row>
    <row r="83" spans="1:8" ht="33.75" outlineLevel="1">
      <c r="A83" s="24" t="s">
        <v>72</v>
      </c>
      <c r="B83" s="25">
        <v>15424216</v>
      </c>
      <c r="C83" s="25">
        <v>8427597.55</v>
      </c>
      <c r="D83" s="26"/>
      <c r="E83" s="25">
        <v>8416638.76</v>
      </c>
      <c r="F83" s="25">
        <v>10958.79</v>
      </c>
      <c r="G83" s="25">
        <v>11576.1</v>
      </c>
      <c r="H83" s="33">
        <f t="shared" si="1"/>
        <v>0.5456769251675417</v>
      </c>
    </row>
    <row r="84" spans="1:8" ht="22.5" outlineLevel="1">
      <c r="A84" s="24" t="s">
        <v>73</v>
      </c>
      <c r="B84" s="25">
        <v>25000</v>
      </c>
      <c r="C84" s="25">
        <v>2125</v>
      </c>
      <c r="D84" s="26"/>
      <c r="E84" s="25">
        <v>2125</v>
      </c>
      <c r="F84" s="26"/>
      <c r="G84" s="26"/>
      <c r="H84" s="33">
        <f t="shared" si="1"/>
        <v>0.085</v>
      </c>
    </row>
    <row r="85" spans="1:8" ht="33.75" outlineLevel="1">
      <c r="A85" s="24" t="s">
        <v>74</v>
      </c>
      <c r="B85" s="25">
        <v>3500280.51</v>
      </c>
      <c r="C85" s="25">
        <v>3065484.61</v>
      </c>
      <c r="D85" s="26"/>
      <c r="E85" s="25">
        <v>2988286</v>
      </c>
      <c r="F85" s="25">
        <v>115623.12</v>
      </c>
      <c r="G85" s="26"/>
      <c r="H85" s="33">
        <f t="shared" si="1"/>
        <v>0.8537275773935045</v>
      </c>
    </row>
    <row r="86" spans="1:8" ht="11.25" outlineLevel="1">
      <c r="A86" s="24" t="s">
        <v>75</v>
      </c>
      <c r="B86" s="25">
        <v>20628</v>
      </c>
      <c r="C86" s="25">
        <v>12144.93</v>
      </c>
      <c r="D86" s="26"/>
      <c r="E86" s="25">
        <v>10464.93</v>
      </c>
      <c r="F86" s="25">
        <v>1680</v>
      </c>
      <c r="G86" s="25">
        <v>3344.99</v>
      </c>
      <c r="H86" s="33">
        <f t="shared" si="1"/>
        <v>0.5073167539267016</v>
      </c>
    </row>
    <row r="87" spans="1:8" ht="22.5" outlineLevel="1">
      <c r="A87" s="24" t="s">
        <v>76</v>
      </c>
      <c r="B87" s="25">
        <v>10783596.36</v>
      </c>
      <c r="C87" s="25">
        <v>6053402.38</v>
      </c>
      <c r="D87" s="26"/>
      <c r="E87" s="25">
        <v>6021979.01</v>
      </c>
      <c r="F87" s="25">
        <v>47699.16</v>
      </c>
      <c r="G87" s="25">
        <v>13479.62</v>
      </c>
      <c r="H87" s="33">
        <f t="shared" si="1"/>
        <v>0.5584388370040957</v>
      </c>
    </row>
    <row r="88" spans="1:8" ht="11.25" outlineLevel="1">
      <c r="A88" s="24" t="s">
        <v>77</v>
      </c>
      <c r="B88" s="25">
        <v>132740</v>
      </c>
      <c r="C88" s="25">
        <v>67562.09</v>
      </c>
      <c r="D88" s="26"/>
      <c r="E88" s="25">
        <v>67562.09</v>
      </c>
      <c r="F88" s="26"/>
      <c r="G88" s="26"/>
      <c r="H88" s="33">
        <f t="shared" si="1"/>
        <v>0.5089806388428506</v>
      </c>
    </row>
    <row r="89" spans="1:8" ht="11.25" outlineLevel="1">
      <c r="A89" s="24" t="s">
        <v>78</v>
      </c>
      <c r="B89" s="25">
        <v>697841</v>
      </c>
      <c r="C89" s="25">
        <v>448937</v>
      </c>
      <c r="D89" s="26"/>
      <c r="E89" s="25">
        <v>448937</v>
      </c>
      <c r="F89" s="26"/>
      <c r="G89" s="28">
        <v>544.14</v>
      </c>
      <c r="H89" s="33">
        <f t="shared" si="1"/>
        <v>0.6433227626350415</v>
      </c>
    </row>
    <row r="90" spans="1:8" ht="11.25" outlineLevel="1">
      <c r="A90" s="24" t="s">
        <v>79</v>
      </c>
      <c r="B90" s="25">
        <v>90325</v>
      </c>
      <c r="C90" s="25">
        <v>36586.69</v>
      </c>
      <c r="D90" s="26"/>
      <c r="E90" s="25">
        <v>36586.69</v>
      </c>
      <c r="F90" s="26"/>
      <c r="G90" s="26"/>
      <c r="H90" s="33">
        <f t="shared" si="1"/>
        <v>0.4050560752836978</v>
      </c>
    </row>
    <row r="91" spans="1:8" ht="33.75" outlineLevel="1">
      <c r="A91" s="24" t="s">
        <v>80</v>
      </c>
      <c r="B91" s="25">
        <v>8070000</v>
      </c>
      <c r="C91" s="25">
        <v>7651461.24</v>
      </c>
      <c r="D91" s="26"/>
      <c r="E91" s="25">
        <v>7651461.24</v>
      </c>
      <c r="F91" s="26"/>
      <c r="G91" s="26"/>
      <c r="H91" s="33">
        <f t="shared" si="1"/>
        <v>0.9481364609665428</v>
      </c>
    </row>
    <row r="92" spans="1:8" ht="22.5" outlineLevel="1">
      <c r="A92" s="24" t="s">
        <v>81</v>
      </c>
      <c r="B92" s="25">
        <v>2971394</v>
      </c>
      <c r="C92" s="25">
        <v>1031672.62</v>
      </c>
      <c r="D92" s="26"/>
      <c r="E92" s="25">
        <v>1016767.74</v>
      </c>
      <c r="F92" s="25">
        <v>14904.88</v>
      </c>
      <c r="G92" s="25">
        <v>25913.11</v>
      </c>
      <c r="H92" s="33">
        <f t="shared" si="1"/>
        <v>0.3421854321574318</v>
      </c>
    </row>
    <row r="93" spans="1:8" ht="11.25" outlineLevel="1">
      <c r="A93" s="24" t="s">
        <v>82</v>
      </c>
      <c r="B93" s="25">
        <v>5215989</v>
      </c>
      <c r="C93" s="25">
        <v>3400311.36</v>
      </c>
      <c r="D93" s="26"/>
      <c r="E93" s="25">
        <v>3400012.25</v>
      </c>
      <c r="F93" s="25">
        <v>3179.11</v>
      </c>
      <c r="G93" s="25">
        <v>11568.15</v>
      </c>
      <c r="H93" s="33">
        <f t="shared" si="1"/>
        <v>0.6518442140119544</v>
      </c>
    </row>
    <row r="94" spans="1:8" ht="11.25" outlineLevel="1">
      <c r="A94" s="24" t="s">
        <v>83</v>
      </c>
      <c r="B94" s="25">
        <v>93253177</v>
      </c>
      <c r="C94" s="25">
        <v>47777070.94</v>
      </c>
      <c r="D94" s="26"/>
      <c r="E94" s="25">
        <v>47233264.55</v>
      </c>
      <c r="F94" s="25">
        <v>543806.39</v>
      </c>
      <c r="G94" s="25">
        <v>385302.37</v>
      </c>
      <c r="H94" s="33">
        <f t="shared" si="1"/>
        <v>0.5065056877365154</v>
      </c>
    </row>
    <row r="95" spans="1:8" ht="11.25" outlineLevel="1">
      <c r="A95" s="24" t="s">
        <v>84</v>
      </c>
      <c r="B95" s="25">
        <v>1708070</v>
      </c>
      <c r="C95" s="25">
        <v>1094189.66</v>
      </c>
      <c r="D95" s="26"/>
      <c r="E95" s="25">
        <v>1081490.86</v>
      </c>
      <c r="F95" s="25">
        <v>12698.8</v>
      </c>
      <c r="G95" s="25">
        <v>9317.01</v>
      </c>
      <c r="H95" s="33">
        <f t="shared" si="1"/>
        <v>0.6331654206209348</v>
      </c>
    </row>
    <row r="96" spans="1:8" ht="11.25" outlineLevel="1">
      <c r="A96" s="24" t="s">
        <v>85</v>
      </c>
      <c r="B96" s="25">
        <v>800000</v>
      </c>
      <c r="C96" s="26"/>
      <c r="D96" s="26"/>
      <c r="E96" s="26"/>
      <c r="F96" s="26"/>
      <c r="G96" s="26"/>
      <c r="H96" s="33">
        <f t="shared" si="1"/>
        <v>0</v>
      </c>
    </row>
    <row r="97" spans="1:8" ht="11.25" outlineLevel="1">
      <c r="A97" s="24" t="s">
        <v>86</v>
      </c>
      <c r="B97" s="25">
        <v>6684916</v>
      </c>
      <c r="C97" s="25">
        <v>3154210.62</v>
      </c>
      <c r="D97" s="26"/>
      <c r="E97" s="25">
        <v>3154210.62</v>
      </c>
      <c r="F97" s="26"/>
      <c r="G97" s="26"/>
      <c r="H97" s="33">
        <f t="shared" si="1"/>
        <v>0.4718399782435561</v>
      </c>
    </row>
    <row r="98" spans="1:8" ht="11.25" outlineLevel="1">
      <c r="A98" s="24" t="s">
        <v>87</v>
      </c>
      <c r="B98" s="25">
        <v>5500000</v>
      </c>
      <c r="C98" s="25">
        <v>3297376.39</v>
      </c>
      <c r="D98" s="26"/>
      <c r="E98" s="25">
        <v>3297376.39</v>
      </c>
      <c r="F98" s="26"/>
      <c r="G98" s="26"/>
      <c r="H98" s="33">
        <f t="shared" si="1"/>
        <v>0.59952298</v>
      </c>
    </row>
    <row r="99" spans="1:8" ht="11.25" outlineLevel="1">
      <c r="A99" s="24" t="s">
        <v>88</v>
      </c>
      <c r="B99" s="25">
        <v>232368</v>
      </c>
      <c r="C99" s="25">
        <v>110375.8</v>
      </c>
      <c r="D99" s="26"/>
      <c r="E99" s="25">
        <v>64166.38</v>
      </c>
      <c r="F99" s="25">
        <v>46209.42</v>
      </c>
      <c r="G99" s="25">
        <v>46209.42</v>
      </c>
      <c r="H99" s="33">
        <f t="shared" si="1"/>
        <v>0.2761412070508848</v>
      </c>
    </row>
    <row r="100" spans="1:8" ht="11.25" outlineLevel="1">
      <c r="A100" s="24" t="s">
        <v>89</v>
      </c>
      <c r="B100" s="25">
        <v>21370894</v>
      </c>
      <c r="C100" s="25">
        <v>18935126.11</v>
      </c>
      <c r="D100" s="26"/>
      <c r="E100" s="25">
        <v>18852528.62</v>
      </c>
      <c r="F100" s="25">
        <v>82597.49</v>
      </c>
      <c r="G100" s="26"/>
      <c r="H100" s="33">
        <f t="shared" si="1"/>
        <v>0.8821591001293629</v>
      </c>
    </row>
    <row r="101" spans="1:8" ht="11.25" outlineLevel="1">
      <c r="A101" s="24" t="s">
        <v>90</v>
      </c>
      <c r="B101" s="25">
        <v>12688922</v>
      </c>
      <c r="C101" s="25">
        <v>9397412.28</v>
      </c>
      <c r="D101" s="26"/>
      <c r="E101" s="25">
        <v>9397412.28</v>
      </c>
      <c r="F101" s="26"/>
      <c r="G101" s="26"/>
      <c r="H101" s="33">
        <f t="shared" si="1"/>
        <v>0.7405997357379925</v>
      </c>
    </row>
    <row r="102" spans="1:8" ht="22.5" outlineLevel="1">
      <c r="A102" s="24" t="s">
        <v>91</v>
      </c>
      <c r="B102" s="25">
        <v>489996</v>
      </c>
      <c r="C102" s="25">
        <v>479996</v>
      </c>
      <c r="D102" s="26"/>
      <c r="E102" s="25">
        <v>479996</v>
      </c>
      <c r="F102" s="26"/>
      <c r="G102" s="26"/>
      <c r="H102" s="33">
        <f t="shared" si="1"/>
        <v>0.9795916701360827</v>
      </c>
    </row>
    <row r="103" spans="1:8" s="9" customFormat="1" ht="11.25">
      <c r="A103" s="23" t="s">
        <v>215</v>
      </c>
      <c r="B103" s="8">
        <v>2193283</v>
      </c>
      <c r="C103" s="8">
        <v>557448.5</v>
      </c>
      <c r="D103" s="27"/>
      <c r="E103" s="8">
        <v>556569.07</v>
      </c>
      <c r="F103" s="10">
        <v>879.43</v>
      </c>
      <c r="G103" s="10">
        <v>877.13</v>
      </c>
      <c r="H103" s="20">
        <f t="shared" si="1"/>
        <v>0.2537607185210481</v>
      </c>
    </row>
    <row r="104" spans="1:8" ht="33.75" outlineLevel="1">
      <c r="A104" s="24" t="s">
        <v>92</v>
      </c>
      <c r="B104" s="25">
        <v>2168283</v>
      </c>
      <c r="C104" s="25">
        <v>557448.5</v>
      </c>
      <c r="D104" s="26"/>
      <c r="E104" s="25">
        <v>556569.07</v>
      </c>
      <c r="F104" s="28">
        <v>879.43</v>
      </c>
      <c r="G104" s="28">
        <v>877.13</v>
      </c>
      <c r="H104" s="33">
        <f t="shared" si="1"/>
        <v>0.25668654414575953</v>
      </c>
    </row>
    <row r="105" spans="1:8" ht="22.5" outlineLevel="1">
      <c r="A105" s="24" t="s">
        <v>93</v>
      </c>
      <c r="B105" s="25">
        <v>25000</v>
      </c>
      <c r="C105" s="26"/>
      <c r="D105" s="26"/>
      <c r="E105" s="26"/>
      <c r="F105" s="26"/>
      <c r="G105" s="26"/>
      <c r="H105" s="33">
        <f t="shared" si="1"/>
        <v>0</v>
      </c>
    </row>
    <row r="106" spans="1:8" s="9" customFormat="1" ht="22.5">
      <c r="A106" s="23" t="s">
        <v>216</v>
      </c>
      <c r="B106" s="8">
        <v>82014859</v>
      </c>
      <c r="C106" s="8">
        <v>50456795.36</v>
      </c>
      <c r="D106" s="8">
        <v>5176.46</v>
      </c>
      <c r="E106" s="8">
        <v>49864956.93</v>
      </c>
      <c r="F106" s="8">
        <v>591838.43</v>
      </c>
      <c r="G106" s="8">
        <v>161075.24</v>
      </c>
      <c r="H106" s="20">
        <f t="shared" si="1"/>
        <v>0.607999056975761</v>
      </c>
    </row>
    <row r="107" spans="1:8" ht="33.75" outlineLevel="1">
      <c r="A107" s="24" t="s">
        <v>94</v>
      </c>
      <c r="B107" s="25">
        <v>12400979</v>
      </c>
      <c r="C107" s="25">
        <v>6846044.17</v>
      </c>
      <c r="D107" s="26"/>
      <c r="E107" s="25">
        <v>6769947.54</v>
      </c>
      <c r="F107" s="25">
        <v>76096.63</v>
      </c>
      <c r="G107" s="26"/>
      <c r="H107" s="33">
        <f t="shared" si="1"/>
        <v>0.5459204099934368</v>
      </c>
    </row>
    <row r="108" spans="1:8" ht="11.25" outlineLevel="1">
      <c r="A108" s="24" t="s">
        <v>95</v>
      </c>
      <c r="B108" s="25">
        <v>25000</v>
      </c>
      <c r="C108" s="26"/>
      <c r="D108" s="26"/>
      <c r="E108" s="26"/>
      <c r="F108" s="26"/>
      <c r="G108" s="26"/>
      <c r="H108" s="33">
        <f t="shared" si="1"/>
        <v>0</v>
      </c>
    </row>
    <row r="109" spans="1:8" ht="22.5" outlineLevel="1">
      <c r="A109" s="24" t="s">
        <v>96</v>
      </c>
      <c r="B109" s="25">
        <v>7929226</v>
      </c>
      <c r="C109" s="25">
        <v>5526440.87</v>
      </c>
      <c r="D109" s="26"/>
      <c r="E109" s="25">
        <v>5526440.87</v>
      </c>
      <c r="F109" s="26"/>
      <c r="G109" s="25">
        <v>48345.63</v>
      </c>
      <c r="H109" s="33">
        <f t="shared" si="1"/>
        <v>0.6969710372740038</v>
      </c>
    </row>
    <row r="110" spans="1:8" ht="11.25" outlineLevel="1">
      <c r="A110" s="24" t="s">
        <v>97</v>
      </c>
      <c r="B110" s="25">
        <v>9297556</v>
      </c>
      <c r="C110" s="25">
        <v>6117039.41</v>
      </c>
      <c r="D110" s="25">
        <v>5176.46</v>
      </c>
      <c r="E110" s="25">
        <v>5606013.34</v>
      </c>
      <c r="F110" s="25">
        <v>511026.07</v>
      </c>
      <c r="G110" s="25">
        <v>25440.07</v>
      </c>
      <c r="H110" s="33">
        <f t="shared" si="1"/>
        <v>0.6029555874683626</v>
      </c>
    </row>
    <row r="111" spans="1:8" ht="11.25" outlineLevel="1">
      <c r="A111" s="24" t="s">
        <v>98</v>
      </c>
      <c r="B111" s="25">
        <v>6759267</v>
      </c>
      <c r="C111" s="25">
        <v>4700560.77</v>
      </c>
      <c r="D111" s="26"/>
      <c r="E111" s="25">
        <v>4700560.77</v>
      </c>
      <c r="F111" s="26"/>
      <c r="G111" s="25">
        <v>87289.54</v>
      </c>
      <c r="H111" s="33">
        <f t="shared" si="1"/>
        <v>0.6954246325822016</v>
      </c>
    </row>
    <row r="112" spans="1:8" ht="11.25" outlineLevel="1">
      <c r="A112" s="24" t="s">
        <v>99</v>
      </c>
      <c r="B112" s="25">
        <v>1396000</v>
      </c>
      <c r="C112" s="25">
        <v>1396000</v>
      </c>
      <c r="D112" s="26"/>
      <c r="E112" s="25">
        <v>1396000</v>
      </c>
      <c r="F112" s="26"/>
      <c r="G112" s="26"/>
      <c r="H112" s="33">
        <f t="shared" si="1"/>
        <v>1</v>
      </c>
    </row>
    <row r="113" spans="1:8" ht="11.25" outlineLevel="1">
      <c r="A113" s="24" t="s">
        <v>100</v>
      </c>
      <c r="B113" s="25">
        <v>40306831</v>
      </c>
      <c r="C113" s="25">
        <v>25286685.14</v>
      </c>
      <c r="D113" s="26"/>
      <c r="E113" s="25">
        <v>25282969.41</v>
      </c>
      <c r="F113" s="25">
        <v>3715.73</v>
      </c>
      <c r="G113" s="26"/>
      <c r="H113" s="33">
        <f t="shared" si="1"/>
        <v>0.6272626446370839</v>
      </c>
    </row>
    <row r="114" spans="1:8" ht="11.25" outlineLevel="1">
      <c r="A114" s="24" t="s">
        <v>101</v>
      </c>
      <c r="B114" s="25">
        <v>3900000</v>
      </c>
      <c r="C114" s="25">
        <v>584025</v>
      </c>
      <c r="D114" s="26"/>
      <c r="E114" s="25">
        <v>583025</v>
      </c>
      <c r="F114" s="25">
        <v>1000</v>
      </c>
      <c r="G114" s="26"/>
      <c r="H114" s="33">
        <f t="shared" si="1"/>
        <v>0.14949358974358976</v>
      </c>
    </row>
    <row r="115" spans="1:8" s="9" customFormat="1" ht="11.25">
      <c r="A115" s="23" t="s">
        <v>217</v>
      </c>
      <c r="B115" s="8">
        <v>1468760</v>
      </c>
      <c r="C115" s="8">
        <v>606140.03</v>
      </c>
      <c r="D115" s="27"/>
      <c r="E115" s="8">
        <v>606140.03</v>
      </c>
      <c r="F115" s="27"/>
      <c r="G115" s="27"/>
      <c r="H115" s="20">
        <f t="shared" si="1"/>
        <v>0.4126882744628122</v>
      </c>
    </row>
    <row r="116" spans="1:8" ht="33.75" outlineLevel="1">
      <c r="A116" s="24" t="s">
        <v>102</v>
      </c>
      <c r="B116" s="25">
        <v>1443760</v>
      </c>
      <c r="C116" s="25">
        <v>606140.03</v>
      </c>
      <c r="D116" s="26"/>
      <c r="E116" s="25">
        <v>606140.03</v>
      </c>
      <c r="F116" s="26"/>
      <c r="G116" s="26"/>
      <c r="H116" s="33">
        <f t="shared" si="1"/>
        <v>0.41983434227295396</v>
      </c>
    </row>
    <row r="117" spans="1:8" ht="22.5" outlineLevel="1">
      <c r="A117" s="24" t="s">
        <v>103</v>
      </c>
      <c r="B117" s="25">
        <v>25000</v>
      </c>
      <c r="C117" s="26"/>
      <c r="D117" s="26"/>
      <c r="E117" s="26"/>
      <c r="F117" s="26"/>
      <c r="G117" s="26"/>
      <c r="H117" s="33">
        <f t="shared" si="1"/>
        <v>0</v>
      </c>
    </row>
    <row r="118" spans="1:8" s="9" customFormat="1" ht="11.25">
      <c r="A118" s="23" t="s">
        <v>218</v>
      </c>
      <c r="B118" s="8">
        <v>33186906</v>
      </c>
      <c r="C118" s="8">
        <v>19643815.68</v>
      </c>
      <c r="D118" s="27"/>
      <c r="E118" s="8">
        <v>19640402.68</v>
      </c>
      <c r="F118" s="8">
        <v>3413</v>
      </c>
      <c r="G118" s="8">
        <v>22857</v>
      </c>
      <c r="H118" s="20">
        <f t="shared" si="1"/>
        <v>0.5918118031250036</v>
      </c>
    </row>
    <row r="119" spans="1:8" ht="33.75" outlineLevel="1">
      <c r="A119" s="24" t="s">
        <v>104</v>
      </c>
      <c r="B119" s="25">
        <v>33161906</v>
      </c>
      <c r="C119" s="25">
        <v>19643815.68</v>
      </c>
      <c r="D119" s="26"/>
      <c r="E119" s="25">
        <v>19640402.68</v>
      </c>
      <c r="F119" s="25">
        <v>3413</v>
      </c>
      <c r="G119" s="25">
        <v>22857</v>
      </c>
      <c r="H119" s="33">
        <f t="shared" si="1"/>
        <v>0.5922579564636604</v>
      </c>
    </row>
    <row r="120" spans="1:8" ht="11.25" outlineLevel="1">
      <c r="A120" s="24" t="s">
        <v>105</v>
      </c>
      <c r="B120" s="25">
        <v>25000</v>
      </c>
      <c r="C120" s="26"/>
      <c r="D120" s="26"/>
      <c r="E120" s="26"/>
      <c r="F120" s="26"/>
      <c r="G120" s="26"/>
      <c r="H120" s="33">
        <f t="shared" si="1"/>
        <v>0</v>
      </c>
    </row>
    <row r="121" spans="1:8" s="9" customFormat="1" ht="11.25">
      <c r="A121" s="23" t="s">
        <v>351</v>
      </c>
      <c r="B121" s="8">
        <v>313000</v>
      </c>
      <c r="C121" s="27"/>
      <c r="D121" s="27"/>
      <c r="E121" s="27"/>
      <c r="F121" s="27"/>
      <c r="G121" s="27"/>
      <c r="H121" s="20">
        <f t="shared" si="1"/>
        <v>0</v>
      </c>
    </row>
    <row r="122" spans="1:8" ht="33.75" outlineLevel="1">
      <c r="A122" s="24" t="s">
        <v>352</v>
      </c>
      <c r="B122" s="25">
        <v>313000</v>
      </c>
      <c r="C122" s="26"/>
      <c r="D122" s="26"/>
      <c r="E122" s="26"/>
      <c r="F122" s="26"/>
      <c r="G122" s="26"/>
      <c r="H122" s="33">
        <f t="shared" si="1"/>
        <v>0</v>
      </c>
    </row>
    <row r="123" spans="1:8" ht="11.25" outlineLevel="1">
      <c r="A123" s="23" t="s">
        <v>219</v>
      </c>
      <c r="B123" s="8">
        <v>495655494.9</v>
      </c>
      <c r="C123" s="8">
        <v>167133656.58</v>
      </c>
      <c r="D123" s="8">
        <v>2203733.83</v>
      </c>
      <c r="E123" s="8">
        <v>152073059.23</v>
      </c>
      <c r="F123" s="8">
        <v>15170945.99</v>
      </c>
      <c r="G123" s="8">
        <v>16991228.86</v>
      </c>
      <c r="H123" s="20">
        <f t="shared" si="1"/>
        <v>0.3068120111544031</v>
      </c>
    </row>
    <row r="124" spans="1:8" ht="33.75" outlineLevel="1">
      <c r="A124" s="24" t="s">
        <v>106</v>
      </c>
      <c r="B124" s="25">
        <v>11117351.44</v>
      </c>
      <c r="C124" s="25">
        <v>6528881.39</v>
      </c>
      <c r="D124" s="26"/>
      <c r="E124" s="25">
        <v>6635843.54</v>
      </c>
      <c r="F124" s="25">
        <v>3386.49</v>
      </c>
      <c r="G124" s="25">
        <v>2179.18</v>
      </c>
      <c r="H124" s="33">
        <f t="shared" si="1"/>
        <v>0.5968906871221479</v>
      </c>
    </row>
    <row r="125" spans="1:8" ht="22.5" outlineLevel="1">
      <c r="A125" s="24" t="s">
        <v>107</v>
      </c>
      <c r="B125" s="25">
        <v>25000</v>
      </c>
      <c r="C125" s="26"/>
      <c r="D125" s="26"/>
      <c r="E125" s="26"/>
      <c r="F125" s="26"/>
      <c r="G125" s="26"/>
      <c r="H125" s="33">
        <f t="shared" si="1"/>
        <v>0</v>
      </c>
    </row>
    <row r="126" spans="1:8" ht="22.5" outlineLevel="1">
      <c r="A126" s="24" t="s">
        <v>108</v>
      </c>
      <c r="B126" s="25">
        <v>255730314</v>
      </c>
      <c r="C126" s="25">
        <v>66038221.77</v>
      </c>
      <c r="D126" s="25">
        <v>1698825.39</v>
      </c>
      <c r="E126" s="25">
        <v>61554331.84</v>
      </c>
      <c r="F126" s="25">
        <v>4483889.93</v>
      </c>
      <c r="G126" s="25">
        <v>6682861.64</v>
      </c>
      <c r="H126" s="33">
        <f t="shared" si="1"/>
        <v>0.2407001769841021</v>
      </c>
    </row>
    <row r="127" spans="1:8" ht="11.25" outlineLevel="1">
      <c r="A127" s="24" t="s">
        <v>109</v>
      </c>
      <c r="B127" s="25">
        <v>145202916</v>
      </c>
      <c r="C127" s="25">
        <v>61568952.73</v>
      </c>
      <c r="D127" s="26"/>
      <c r="E127" s="25">
        <v>51915025.47</v>
      </c>
      <c r="F127" s="25">
        <v>9653927.26</v>
      </c>
      <c r="G127" s="25">
        <v>6319520.18</v>
      </c>
      <c r="H127" s="33">
        <f t="shared" si="1"/>
        <v>0.35753431749263215</v>
      </c>
    </row>
    <row r="128" spans="1:8" ht="22.5" outlineLevel="1">
      <c r="A128" s="24" t="s">
        <v>110</v>
      </c>
      <c r="B128" s="25">
        <v>3899990</v>
      </c>
      <c r="C128" s="25">
        <v>467536.31</v>
      </c>
      <c r="D128" s="26"/>
      <c r="E128" s="25">
        <v>399438.32</v>
      </c>
      <c r="F128" s="25">
        <v>68097.99</v>
      </c>
      <c r="G128" s="25">
        <v>68097.99</v>
      </c>
      <c r="H128" s="33">
        <f aca="true" t="shared" si="2" ref="H128:H189">E128/B128</f>
        <v>0.10242034466755043</v>
      </c>
    </row>
    <row r="129" spans="1:8" ht="33.75" outlineLevel="1">
      <c r="A129" s="24" t="s">
        <v>111</v>
      </c>
      <c r="B129" s="25">
        <v>9776494</v>
      </c>
      <c r="C129" s="25">
        <v>4389919.17</v>
      </c>
      <c r="D129" s="25">
        <v>13990.75</v>
      </c>
      <c r="E129" s="25">
        <v>4388749.42</v>
      </c>
      <c r="F129" s="25">
        <v>1169.75</v>
      </c>
      <c r="G129" s="25">
        <v>7539.13</v>
      </c>
      <c r="H129" s="33">
        <f t="shared" si="2"/>
        <v>0.44890831212088916</v>
      </c>
    </row>
    <row r="130" spans="1:8" ht="11.25" outlineLevel="1">
      <c r="A130" s="24" t="s">
        <v>112</v>
      </c>
      <c r="B130" s="25">
        <v>1350500</v>
      </c>
      <c r="C130" s="26"/>
      <c r="D130" s="26"/>
      <c r="E130" s="26"/>
      <c r="F130" s="26"/>
      <c r="G130" s="26"/>
      <c r="H130" s="33">
        <f t="shared" si="2"/>
        <v>0</v>
      </c>
    </row>
    <row r="131" spans="1:8" ht="11.25" outlineLevel="1">
      <c r="A131" s="24" t="s">
        <v>113</v>
      </c>
      <c r="B131" s="25">
        <v>60642707</v>
      </c>
      <c r="C131" s="25">
        <v>26751976.25</v>
      </c>
      <c r="D131" s="25">
        <v>490917.69</v>
      </c>
      <c r="E131" s="25">
        <v>25791501.68</v>
      </c>
      <c r="F131" s="25">
        <v>960474.57</v>
      </c>
      <c r="G131" s="25">
        <v>3911030.74</v>
      </c>
      <c r="H131" s="33">
        <f t="shared" si="2"/>
        <v>0.42530261190352203</v>
      </c>
    </row>
    <row r="132" spans="1:8" s="9" customFormat="1" ht="11.25">
      <c r="A132" s="24" t="s">
        <v>114</v>
      </c>
      <c r="B132" s="25">
        <v>5045490.46</v>
      </c>
      <c r="C132" s="25">
        <v>748349.42</v>
      </c>
      <c r="D132" s="26"/>
      <c r="E132" s="25">
        <v>748349.42</v>
      </c>
      <c r="F132" s="26"/>
      <c r="G132" s="26"/>
      <c r="H132" s="33">
        <f t="shared" si="2"/>
        <v>0.14832045089230037</v>
      </c>
    </row>
    <row r="133" spans="1:8" ht="22.5" outlineLevel="1">
      <c r="A133" s="24" t="s">
        <v>115</v>
      </c>
      <c r="B133" s="25">
        <v>2864732</v>
      </c>
      <c r="C133" s="25">
        <v>639819.54</v>
      </c>
      <c r="D133" s="26"/>
      <c r="E133" s="25">
        <v>639819.54</v>
      </c>
      <c r="F133" s="26"/>
      <c r="G133" s="26"/>
      <c r="H133" s="33">
        <f t="shared" si="2"/>
        <v>0.22334359374629112</v>
      </c>
    </row>
    <row r="134" spans="1:8" ht="11.25" outlineLevel="1">
      <c r="A134" s="23" t="s">
        <v>220</v>
      </c>
      <c r="B134" s="8">
        <v>3073913</v>
      </c>
      <c r="C134" s="8">
        <v>1226445.56</v>
      </c>
      <c r="D134" s="27"/>
      <c r="E134" s="8">
        <v>1216485.62</v>
      </c>
      <c r="F134" s="8">
        <v>9959.94</v>
      </c>
      <c r="G134" s="10">
        <v>0.01</v>
      </c>
      <c r="H134" s="33">
        <f t="shared" si="2"/>
        <v>0.3957449739143561</v>
      </c>
    </row>
    <row r="135" spans="1:8" s="9" customFormat="1" ht="33.75">
      <c r="A135" s="24" t="s">
        <v>116</v>
      </c>
      <c r="B135" s="25">
        <v>3048913</v>
      </c>
      <c r="C135" s="25">
        <v>1226445.56</v>
      </c>
      <c r="D135" s="26"/>
      <c r="E135" s="25">
        <v>1216485.62</v>
      </c>
      <c r="F135" s="25">
        <v>9959.94</v>
      </c>
      <c r="G135" s="28">
        <v>0.01</v>
      </c>
      <c r="H135" s="33">
        <f t="shared" si="2"/>
        <v>0.3989899416611757</v>
      </c>
    </row>
    <row r="136" spans="1:8" ht="11.25" outlineLevel="1">
      <c r="A136" s="24" t="s">
        <v>117</v>
      </c>
      <c r="B136" s="25">
        <v>25000</v>
      </c>
      <c r="C136" s="26"/>
      <c r="D136" s="26"/>
      <c r="E136" s="26"/>
      <c r="F136" s="26"/>
      <c r="G136" s="26"/>
      <c r="H136" s="33">
        <f t="shared" si="2"/>
        <v>0</v>
      </c>
    </row>
    <row r="137" spans="1:8" ht="11.25" outlineLevel="1">
      <c r="A137" s="23" t="s">
        <v>221</v>
      </c>
      <c r="B137" s="8">
        <v>6023497</v>
      </c>
      <c r="C137" s="8">
        <v>2806002.71</v>
      </c>
      <c r="D137" s="27"/>
      <c r="E137" s="8">
        <v>2704102.58</v>
      </c>
      <c r="F137" s="8">
        <v>155237.81</v>
      </c>
      <c r="G137" s="8">
        <v>85085.36</v>
      </c>
      <c r="H137" s="20">
        <f t="shared" si="2"/>
        <v>0.44892569548884975</v>
      </c>
    </row>
    <row r="138" spans="1:8" ht="33.75" outlineLevel="1">
      <c r="A138" s="24" t="s">
        <v>118</v>
      </c>
      <c r="B138" s="25">
        <v>3009213</v>
      </c>
      <c r="C138" s="25">
        <v>1307289.77</v>
      </c>
      <c r="D138" s="26"/>
      <c r="E138" s="25">
        <v>1352999.22</v>
      </c>
      <c r="F138" s="25">
        <v>7628.23</v>
      </c>
      <c r="G138" s="28">
        <v>500</v>
      </c>
      <c r="H138" s="33">
        <f t="shared" si="2"/>
        <v>0.44961896017330777</v>
      </c>
    </row>
    <row r="139" spans="1:8" ht="22.5" outlineLevel="1">
      <c r="A139" s="24" t="s">
        <v>119</v>
      </c>
      <c r="B139" s="25">
        <v>25000</v>
      </c>
      <c r="C139" s="26"/>
      <c r="D139" s="26"/>
      <c r="E139" s="26"/>
      <c r="F139" s="26"/>
      <c r="G139" s="26"/>
      <c r="H139" s="33">
        <f t="shared" si="2"/>
        <v>0</v>
      </c>
    </row>
    <row r="140" spans="1:8" ht="11.25" outlineLevel="1">
      <c r="A140" s="24" t="s">
        <v>120</v>
      </c>
      <c r="B140" s="25">
        <v>31133</v>
      </c>
      <c r="C140" s="25">
        <v>15600</v>
      </c>
      <c r="D140" s="26"/>
      <c r="E140" s="25">
        <v>15600</v>
      </c>
      <c r="F140" s="26"/>
      <c r="G140" s="26"/>
      <c r="H140" s="33">
        <f t="shared" si="2"/>
        <v>0.5010760286512703</v>
      </c>
    </row>
    <row r="141" spans="1:8" ht="22.5" outlineLevel="1">
      <c r="A141" s="24" t="s">
        <v>121</v>
      </c>
      <c r="B141" s="25">
        <v>126000</v>
      </c>
      <c r="C141" s="25">
        <v>83961</v>
      </c>
      <c r="D141" s="26"/>
      <c r="E141" s="25">
        <v>82211</v>
      </c>
      <c r="F141" s="25">
        <v>1750</v>
      </c>
      <c r="G141" s="25">
        <v>4650</v>
      </c>
      <c r="H141" s="33">
        <f t="shared" si="2"/>
        <v>0.6524682539682539</v>
      </c>
    </row>
    <row r="142" spans="1:8" ht="11.25" outlineLevel="1">
      <c r="A142" s="24" t="s">
        <v>122</v>
      </c>
      <c r="B142" s="25">
        <v>2266669</v>
      </c>
      <c r="C142" s="25">
        <v>987940.92</v>
      </c>
      <c r="D142" s="26"/>
      <c r="E142" s="25">
        <v>880280.53</v>
      </c>
      <c r="F142" s="25">
        <v>107660.39</v>
      </c>
      <c r="G142" s="25">
        <v>43845.76</v>
      </c>
      <c r="H142" s="33">
        <f t="shared" si="2"/>
        <v>0.38835865757197013</v>
      </c>
    </row>
    <row r="143" spans="1:8" s="9" customFormat="1" ht="11.25">
      <c r="A143" s="24" t="s">
        <v>123</v>
      </c>
      <c r="B143" s="25">
        <v>22131</v>
      </c>
      <c r="C143" s="25">
        <v>22130.25</v>
      </c>
      <c r="D143" s="26"/>
      <c r="E143" s="25">
        <v>22130.25</v>
      </c>
      <c r="F143" s="26"/>
      <c r="G143" s="26"/>
      <c r="H143" s="33">
        <f t="shared" si="2"/>
        <v>0.9999661108851837</v>
      </c>
    </row>
    <row r="144" spans="1:8" ht="11.25" outlineLevel="1">
      <c r="A144" s="24" t="s">
        <v>124</v>
      </c>
      <c r="B144" s="25">
        <v>543351</v>
      </c>
      <c r="C144" s="25">
        <v>389080.77</v>
      </c>
      <c r="D144" s="26"/>
      <c r="E144" s="25">
        <v>350881.58</v>
      </c>
      <c r="F144" s="25">
        <v>38199.19</v>
      </c>
      <c r="G144" s="25">
        <v>36089.6</v>
      </c>
      <c r="H144" s="33">
        <f t="shared" si="2"/>
        <v>0.645773321480958</v>
      </c>
    </row>
    <row r="145" spans="1:8" ht="11.25" outlineLevel="1">
      <c r="A145" s="23" t="s">
        <v>222</v>
      </c>
      <c r="B145" s="8">
        <v>3943155</v>
      </c>
      <c r="C145" s="8">
        <v>2678700.19</v>
      </c>
      <c r="D145" s="27"/>
      <c r="E145" s="8">
        <v>2632559.39</v>
      </c>
      <c r="F145" s="8">
        <v>46140.8</v>
      </c>
      <c r="G145" s="8">
        <v>46205.78</v>
      </c>
      <c r="H145" s="20">
        <f t="shared" si="2"/>
        <v>0.6676276712429514</v>
      </c>
    </row>
    <row r="146" spans="1:8" s="9" customFormat="1" ht="33.75">
      <c r="A146" s="24" t="s">
        <v>125</v>
      </c>
      <c r="B146" s="25">
        <v>3918155</v>
      </c>
      <c r="C146" s="25">
        <v>2675180.19</v>
      </c>
      <c r="D146" s="26"/>
      <c r="E146" s="25">
        <v>2629039.39</v>
      </c>
      <c r="F146" s="25">
        <v>46140.8</v>
      </c>
      <c r="G146" s="25">
        <v>46205.78</v>
      </c>
      <c r="H146" s="33">
        <f t="shared" si="2"/>
        <v>0.6709891237074593</v>
      </c>
    </row>
    <row r="147" spans="1:8" ht="22.5" outlineLevel="1">
      <c r="A147" s="24" t="s">
        <v>126</v>
      </c>
      <c r="B147" s="25">
        <v>25000</v>
      </c>
      <c r="C147" s="25">
        <v>3520</v>
      </c>
      <c r="D147" s="26"/>
      <c r="E147" s="25">
        <v>3520</v>
      </c>
      <c r="F147" s="26"/>
      <c r="G147" s="26"/>
      <c r="H147" s="33">
        <f t="shared" si="2"/>
        <v>0.1408</v>
      </c>
    </row>
    <row r="148" spans="1:8" ht="11.25" outlineLevel="1">
      <c r="A148" s="23" t="s">
        <v>223</v>
      </c>
      <c r="B148" s="8">
        <v>2034720940</v>
      </c>
      <c r="C148" s="8">
        <v>1385111857.12</v>
      </c>
      <c r="D148" s="8">
        <v>208534.27</v>
      </c>
      <c r="E148" s="8">
        <v>1213938859</v>
      </c>
      <c r="F148" s="8">
        <v>172115064.83</v>
      </c>
      <c r="G148" s="8">
        <v>6417010.3</v>
      </c>
      <c r="H148" s="20">
        <f t="shared" si="2"/>
        <v>0.5966119653734925</v>
      </c>
    </row>
    <row r="149" spans="1:8" ht="33.75" outlineLevel="1">
      <c r="A149" s="24" t="s">
        <v>127</v>
      </c>
      <c r="B149" s="25">
        <v>16481459</v>
      </c>
      <c r="C149" s="25">
        <v>8754682.33</v>
      </c>
      <c r="D149" s="26"/>
      <c r="E149" s="25">
        <v>9456362.14</v>
      </c>
      <c r="F149" s="25">
        <v>240386.9</v>
      </c>
      <c r="G149" s="25">
        <v>43789.66</v>
      </c>
      <c r="H149" s="33">
        <f t="shared" si="2"/>
        <v>0.5737575866311351</v>
      </c>
    </row>
    <row r="150" spans="1:8" ht="22.5" outlineLevel="1">
      <c r="A150" s="24" t="s">
        <v>128</v>
      </c>
      <c r="B150" s="25">
        <v>25000</v>
      </c>
      <c r="C150" s="26"/>
      <c r="D150" s="26"/>
      <c r="E150" s="26"/>
      <c r="F150" s="26"/>
      <c r="G150" s="26"/>
      <c r="H150" s="33">
        <f t="shared" si="2"/>
        <v>0</v>
      </c>
    </row>
    <row r="151" spans="1:8" ht="11.25" outlineLevel="1">
      <c r="A151" s="24" t="s">
        <v>129</v>
      </c>
      <c r="B151" s="25">
        <v>6084667</v>
      </c>
      <c r="C151" s="25">
        <v>6084667</v>
      </c>
      <c r="D151" s="26"/>
      <c r="E151" s="25">
        <v>1216863.65</v>
      </c>
      <c r="F151" s="25">
        <v>4867803.35</v>
      </c>
      <c r="G151" s="26"/>
      <c r="H151" s="33">
        <f t="shared" si="2"/>
        <v>0.19998853675969447</v>
      </c>
    </row>
    <row r="152" spans="1:8" ht="33.75" outlineLevel="1">
      <c r="A152" s="24" t="s">
        <v>130</v>
      </c>
      <c r="B152" s="25">
        <v>65984460</v>
      </c>
      <c r="C152" s="25">
        <v>42823668</v>
      </c>
      <c r="D152" s="26"/>
      <c r="E152" s="25">
        <v>23706223.46</v>
      </c>
      <c r="F152" s="25">
        <v>19117444.54</v>
      </c>
      <c r="G152" s="26"/>
      <c r="H152" s="33">
        <f t="shared" si="2"/>
        <v>0.3592697956458233</v>
      </c>
    </row>
    <row r="153" spans="1:8" ht="22.5" outlineLevel="1">
      <c r="A153" s="24" t="s">
        <v>353</v>
      </c>
      <c r="B153" s="25">
        <v>300000</v>
      </c>
      <c r="C153" s="26"/>
      <c r="D153" s="26"/>
      <c r="E153" s="26"/>
      <c r="F153" s="26"/>
      <c r="G153" s="26"/>
      <c r="H153" s="33">
        <f t="shared" si="2"/>
        <v>0</v>
      </c>
    </row>
    <row r="154" spans="1:8" ht="11.25" outlineLevel="1">
      <c r="A154" s="24" t="s">
        <v>131</v>
      </c>
      <c r="B154" s="25">
        <v>52552</v>
      </c>
      <c r="C154" s="25">
        <v>48296.3</v>
      </c>
      <c r="D154" s="26"/>
      <c r="E154" s="25">
        <v>48189.36</v>
      </c>
      <c r="F154" s="28">
        <v>106.94</v>
      </c>
      <c r="G154" s="26"/>
      <c r="H154" s="33">
        <f t="shared" si="2"/>
        <v>0.9169843202922819</v>
      </c>
    </row>
    <row r="155" spans="1:8" ht="11.25" outlineLevel="1">
      <c r="A155" s="24" t="s">
        <v>132</v>
      </c>
      <c r="B155" s="25">
        <v>4405776</v>
      </c>
      <c r="C155" s="25">
        <v>1624609.02</v>
      </c>
      <c r="D155" s="25">
        <v>55626.6</v>
      </c>
      <c r="E155" s="25">
        <v>1606534.22</v>
      </c>
      <c r="F155" s="25">
        <v>18074.8</v>
      </c>
      <c r="G155" s="26"/>
      <c r="H155" s="33">
        <f t="shared" si="2"/>
        <v>0.364642737170478</v>
      </c>
    </row>
    <row r="156" spans="1:8" ht="11.25" outlineLevel="1">
      <c r="A156" s="24" t="s">
        <v>133</v>
      </c>
      <c r="B156" s="25">
        <v>595986</v>
      </c>
      <c r="C156" s="26"/>
      <c r="D156" s="26"/>
      <c r="E156" s="26"/>
      <c r="F156" s="26"/>
      <c r="G156" s="26"/>
      <c r="H156" s="33">
        <f t="shared" si="2"/>
        <v>0</v>
      </c>
    </row>
    <row r="157" spans="1:8" ht="11.25" outlineLevel="1">
      <c r="A157" s="24" t="s">
        <v>134</v>
      </c>
      <c r="B157" s="25">
        <v>1042106729</v>
      </c>
      <c r="C157" s="25">
        <v>752014484.49</v>
      </c>
      <c r="D157" s="25">
        <v>44065.62</v>
      </c>
      <c r="E157" s="25">
        <v>651296246.33</v>
      </c>
      <c r="F157" s="25">
        <v>100718238.16</v>
      </c>
      <c r="G157" s="25">
        <v>4385939.43</v>
      </c>
      <c r="H157" s="33">
        <f t="shared" si="2"/>
        <v>0.6249803673707974</v>
      </c>
    </row>
    <row r="158" spans="1:8" ht="33.75" outlineLevel="1">
      <c r="A158" s="24" t="s">
        <v>135</v>
      </c>
      <c r="B158" s="25">
        <v>1649584</v>
      </c>
      <c r="C158" s="25">
        <v>864053.31</v>
      </c>
      <c r="D158" s="26"/>
      <c r="E158" s="25">
        <v>864053.31</v>
      </c>
      <c r="F158" s="26"/>
      <c r="G158" s="26"/>
      <c r="H158" s="33">
        <f t="shared" si="2"/>
        <v>0.5238007340032397</v>
      </c>
    </row>
    <row r="159" spans="1:8" ht="67.5" outlineLevel="1">
      <c r="A159" s="24" t="s">
        <v>335</v>
      </c>
      <c r="B159" s="25">
        <v>2877779</v>
      </c>
      <c r="C159" s="25">
        <v>2877779</v>
      </c>
      <c r="D159" s="26"/>
      <c r="E159" s="25">
        <v>2877779</v>
      </c>
      <c r="F159" s="26"/>
      <c r="G159" s="26"/>
      <c r="H159" s="33">
        <f t="shared" si="2"/>
        <v>1</v>
      </c>
    </row>
    <row r="160" spans="1:8" ht="11.25" outlineLevel="1">
      <c r="A160" s="24" t="s">
        <v>136</v>
      </c>
      <c r="B160" s="25">
        <v>131529907</v>
      </c>
      <c r="C160" s="25">
        <v>67229337.34</v>
      </c>
      <c r="D160" s="25">
        <v>44986.92</v>
      </c>
      <c r="E160" s="25">
        <v>40377343.1</v>
      </c>
      <c r="F160" s="25">
        <v>26851994.24</v>
      </c>
      <c r="G160" s="25">
        <v>300014.2</v>
      </c>
      <c r="H160" s="33">
        <f t="shared" si="2"/>
        <v>0.3069822219215893</v>
      </c>
    </row>
    <row r="161" spans="1:8" ht="11.25" outlineLevel="1">
      <c r="A161" s="24" t="s">
        <v>137</v>
      </c>
      <c r="B161" s="25">
        <v>74000000</v>
      </c>
      <c r="C161" s="25">
        <v>35292258.68</v>
      </c>
      <c r="D161" s="25">
        <v>63855.13</v>
      </c>
      <c r="E161" s="25">
        <v>27719604.6</v>
      </c>
      <c r="F161" s="25">
        <v>7572654.08</v>
      </c>
      <c r="G161" s="25">
        <v>914022.88</v>
      </c>
      <c r="H161" s="33">
        <f t="shared" si="2"/>
        <v>0.37458925135135135</v>
      </c>
    </row>
    <row r="162" spans="1:8" ht="11.25" outlineLevel="1">
      <c r="A162" s="24" t="s">
        <v>138</v>
      </c>
      <c r="B162" s="25">
        <v>588938537</v>
      </c>
      <c r="C162" s="25">
        <v>418096448.94</v>
      </c>
      <c r="D162" s="26"/>
      <c r="E162" s="25">
        <v>415596448.94</v>
      </c>
      <c r="F162" s="25">
        <v>2500000</v>
      </c>
      <c r="G162" s="26"/>
      <c r="H162" s="33">
        <f t="shared" si="2"/>
        <v>0.705670325221051</v>
      </c>
    </row>
    <row r="163" spans="1:8" ht="11.25" outlineLevel="1">
      <c r="A163" s="24" t="s">
        <v>139</v>
      </c>
      <c r="B163" s="25">
        <v>2898496</v>
      </c>
      <c r="C163" s="25">
        <v>1475707.17</v>
      </c>
      <c r="D163" s="26"/>
      <c r="E163" s="25">
        <v>758882.87</v>
      </c>
      <c r="F163" s="25">
        <v>716824.3</v>
      </c>
      <c r="G163" s="26"/>
      <c r="H163" s="33">
        <f t="shared" si="2"/>
        <v>0.26181953330278873</v>
      </c>
    </row>
    <row r="164" spans="1:8" ht="22.5" outlineLevel="1">
      <c r="A164" s="24" t="s">
        <v>140</v>
      </c>
      <c r="B164" s="25">
        <v>2000000</v>
      </c>
      <c r="C164" s="26"/>
      <c r="D164" s="26"/>
      <c r="E164" s="26"/>
      <c r="F164" s="26"/>
      <c r="G164" s="26"/>
      <c r="H164" s="33">
        <f t="shared" si="2"/>
        <v>0</v>
      </c>
    </row>
    <row r="165" spans="1:8" ht="22.5" outlineLevel="1">
      <c r="A165" s="24" t="s">
        <v>141</v>
      </c>
      <c r="B165" s="25">
        <v>5150000</v>
      </c>
      <c r="C165" s="25">
        <v>5000000</v>
      </c>
      <c r="D165" s="26"/>
      <c r="E165" s="25">
        <v>5000000</v>
      </c>
      <c r="F165" s="26"/>
      <c r="G165" s="26"/>
      <c r="H165" s="33">
        <f t="shared" si="2"/>
        <v>0.970873786407767</v>
      </c>
    </row>
    <row r="166" spans="1:8" ht="22.5" outlineLevel="1">
      <c r="A166" s="24" t="s">
        <v>142</v>
      </c>
      <c r="B166" s="25">
        <v>10000000</v>
      </c>
      <c r="C166" s="26"/>
      <c r="D166" s="26"/>
      <c r="E166" s="26"/>
      <c r="F166" s="26"/>
      <c r="G166" s="26"/>
      <c r="H166" s="33">
        <f t="shared" si="2"/>
        <v>0</v>
      </c>
    </row>
    <row r="167" spans="1:8" ht="11.25" outlineLevel="1">
      <c r="A167" s="24" t="s">
        <v>143</v>
      </c>
      <c r="B167" s="25">
        <v>17306509</v>
      </c>
      <c r="C167" s="25">
        <v>1159771.28</v>
      </c>
      <c r="D167" s="26"/>
      <c r="E167" s="25">
        <v>1008851.68</v>
      </c>
      <c r="F167" s="25">
        <v>150919.6</v>
      </c>
      <c r="G167" s="26"/>
      <c r="H167" s="33">
        <f t="shared" si="2"/>
        <v>0.05829319361865527</v>
      </c>
    </row>
    <row r="168" spans="1:8" s="9" customFormat="1" ht="11.25">
      <c r="A168" s="24" t="s">
        <v>144</v>
      </c>
      <c r="B168" s="25">
        <v>11238970</v>
      </c>
      <c r="C168" s="25">
        <v>6286042.26</v>
      </c>
      <c r="D168" s="26"/>
      <c r="E168" s="25">
        <v>6286042.26</v>
      </c>
      <c r="F168" s="26"/>
      <c r="G168" s="26"/>
      <c r="H168" s="33">
        <f t="shared" si="2"/>
        <v>0.5593076821096595</v>
      </c>
    </row>
    <row r="169" spans="1:8" ht="11.25" outlineLevel="1">
      <c r="A169" s="24" t="s">
        <v>145</v>
      </c>
      <c r="B169" s="25">
        <v>49475452</v>
      </c>
      <c r="C169" s="25">
        <v>35480052</v>
      </c>
      <c r="D169" s="26"/>
      <c r="E169" s="25">
        <v>26119434.08</v>
      </c>
      <c r="F169" s="25">
        <v>9360617.92</v>
      </c>
      <c r="G169" s="25">
        <v>773244.13</v>
      </c>
      <c r="H169" s="33">
        <f t="shared" si="2"/>
        <v>0.5279271441522151</v>
      </c>
    </row>
    <row r="170" spans="1:8" ht="22.5" outlineLevel="1">
      <c r="A170" s="24" t="s">
        <v>146</v>
      </c>
      <c r="B170" s="25">
        <v>1619077</v>
      </c>
      <c r="C170" s="26"/>
      <c r="D170" s="26"/>
      <c r="E170" s="26"/>
      <c r="F170" s="26"/>
      <c r="G170" s="26"/>
      <c r="H170" s="33">
        <f t="shared" si="2"/>
        <v>0</v>
      </c>
    </row>
    <row r="171" spans="1:8" ht="11.25" outlineLevel="1">
      <c r="A171" s="23" t="s">
        <v>224</v>
      </c>
      <c r="B171" s="8">
        <v>160275593</v>
      </c>
      <c r="C171" s="8">
        <v>114206906.21</v>
      </c>
      <c r="D171" s="27"/>
      <c r="E171" s="8">
        <v>63944260.8</v>
      </c>
      <c r="F171" s="8">
        <v>50262645.41</v>
      </c>
      <c r="G171" s="8">
        <v>199466.26</v>
      </c>
      <c r="H171" s="20">
        <f t="shared" si="2"/>
        <v>0.3989644312219141</v>
      </c>
    </row>
    <row r="172" spans="1:8" ht="33.75" outlineLevel="1">
      <c r="A172" s="24" t="s">
        <v>147</v>
      </c>
      <c r="B172" s="25">
        <v>5063007</v>
      </c>
      <c r="C172" s="25">
        <v>2740365.61</v>
      </c>
      <c r="D172" s="26"/>
      <c r="E172" s="25">
        <v>2739763.92</v>
      </c>
      <c r="F172" s="28">
        <v>601.69</v>
      </c>
      <c r="G172" s="26"/>
      <c r="H172" s="33">
        <f t="shared" si="2"/>
        <v>0.5411337412727258</v>
      </c>
    </row>
    <row r="173" spans="1:8" ht="22.5" outlineLevel="1">
      <c r="A173" s="24" t="s">
        <v>148</v>
      </c>
      <c r="B173" s="25">
        <v>25000</v>
      </c>
      <c r="C173" s="26"/>
      <c r="D173" s="26"/>
      <c r="E173" s="26"/>
      <c r="F173" s="26"/>
      <c r="G173" s="26"/>
      <c r="H173" s="33">
        <f t="shared" si="2"/>
        <v>0</v>
      </c>
    </row>
    <row r="174" spans="1:8" ht="22.5" outlineLevel="1">
      <c r="A174" s="24" t="s">
        <v>149</v>
      </c>
      <c r="B174" s="25">
        <v>101131</v>
      </c>
      <c r="C174" s="26"/>
      <c r="D174" s="26"/>
      <c r="E174" s="26"/>
      <c r="F174" s="26"/>
      <c r="G174" s="26"/>
      <c r="H174" s="33">
        <f t="shared" si="2"/>
        <v>0</v>
      </c>
    </row>
    <row r="175" spans="1:8" ht="11.25" outlineLevel="1">
      <c r="A175" s="24" t="s">
        <v>150</v>
      </c>
      <c r="B175" s="25">
        <v>6473740</v>
      </c>
      <c r="C175" s="25">
        <v>4018798.76</v>
      </c>
      <c r="D175" s="26"/>
      <c r="E175" s="25">
        <v>3819332.5</v>
      </c>
      <c r="F175" s="25">
        <v>199466.26</v>
      </c>
      <c r="G175" s="25">
        <v>199466.26</v>
      </c>
      <c r="H175" s="33">
        <f t="shared" si="2"/>
        <v>0.5899731067358281</v>
      </c>
    </row>
    <row r="176" spans="1:8" ht="11.25" outlineLevel="1">
      <c r="A176" s="24" t="s">
        <v>151</v>
      </c>
      <c r="B176" s="25">
        <v>3867400</v>
      </c>
      <c r="C176" s="25">
        <v>1594061</v>
      </c>
      <c r="D176" s="26"/>
      <c r="E176" s="25">
        <v>1531483.54</v>
      </c>
      <c r="F176" s="25">
        <v>62577.46</v>
      </c>
      <c r="G176" s="26"/>
      <c r="H176" s="33">
        <f t="shared" si="2"/>
        <v>0.39599822619847963</v>
      </c>
    </row>
    <row r="177" spans="1:8" s="9" customFormat="1" ht="11.25">
      <c r="A177" s="24" t="s">
        <v>152</v>
      </c>
      <c r="B177" s="25">
        <v>144225433</v>
      </c>
      <c r="C177" s="25">
        <v>105534399</v>
      </c>
      <c r="D177" s="26"/>
      <c r="E177" s="25">
        <v>55534399</v>
      </c>
      <c r="F177" s="25">
        <v>50000000</v>
      </c>
      <c r="G177" s="26"/>
      <c r="H177" s="33">
        <f t="shared" si="2"/>
        <v>0.3850527458634844</v>
      </c>
    </row>
    <row r="178" spans="1:8" ht="11.25" outlineLevel="1">
      <c r="A178" s="24" t="s">
        <v>153</v>
      </c>
      <c r="B178" s="25">
        <v>150000</v>
      </c>
      <c r="C178" s="25">
        <v>49399.84</v>
      </c>
      <c r="D178" s="26"/>
      <c r="E178" s="25">
        <v>49399.84</v>
      </c>
      <c r="F178" s="26"/>
      <c r="G178" s="26"/>
      <c r="H178" s="33">
        <f t="shared" si="2"/>
        <v>0.32933226666666665</v>
      </c>
    </row>
    <row r="179" spans="1:8" ht="22.5" outlineLevel="1">
      <c r="A179" s="24" t="s">
        <v>154</v>
      </c>
      <c r="B179" s="25">
        <v>369882</v>
      </c>
      <c r="C179" s="25">
        <v>269882</v>
      </c>
      <c r="D179" s="26"/>
      <c r="E179" s="25">
        <v>269882</v>
      </c>
      <c r="F179" s="26"/>
      <c r="G179" s="26"/>
      <c r="H179" s="33">
        <f t="shared" si="2"/>
        <v>0.7296435079295559</v>
      </c>
    </row>
    <row r="180" spans="1:8" ht="11.25" outlineLevel="1">
      <c r="A180" s="23" t="s">
        <v>225</v>
      </c>
      <c r="B180" s="8">
        <v>91489178</v>
      </c>
      <c r="C180" s="8">
        <v>43249440.8</v>
      </c>
      <c r="D180" s="27"/>
      <c r="E180" s="8">
        <v>43249440.8</v>
      </c>
      <c r="F180" s="27"/>
      <c r="G180" s="27"/>
      <c r="H180" s="33">
        <f t="shared" si="2"/>
        <v>0.47272739514612316</v>
      </c>
    </row>
    <row r="181" spans="1:8" ht="33.75" outlineLevel="1">
      <c r="A181" s="24" t="s">
        <v>155</v>
      </c>
      <c r="B181" s="25">
        <v>4515067</v>
      </c>
      <c r="C181" s="25">
        <v>2098083.41</v>
      </c>
      <c r="D181" s="26"/>
      <c r="E181" s="25">
        <v>2098083.41</v>
      </c>
      <c r="F181" s="26"/>
      <c r="G181" s="26"/>
      <c r="H181" s="33">
        <f t="shared" si="2"/>
        <v>0.4646848895044083</v>
      </c>
    </row>
    <row r="182" spans="1:8" ht="22.5" outlineLevel="1">
      <c r="A182" s="24" t="s">
        <v>156</v>
      </c>
      <c r="B182" s="25">
        <v>25000</v>
      </c>
      <c r="C182" s="26"/>
      <c r="D182" s="26"/>
      <c r="E182" s="26"/>
      <c r="F182" s="26"/>
      <c r="G182" s="26"/>
      <c r="H182" s="33">
        <f t="shared" si="2"/>
        <v>0</v>
      </c>
    </row>
    <row r="183" spans="1:8" s="9" customFormat="1" ht="11.25">
      <c r="A183" s="24" t="s">
        <v>157</v>
      </c>
      <c r="B183" s="25">
        <v>55255990</v>
      </c>
      <c r="C183" s="25">
        <v>18893419.39</v>
      </c>
      <c r="D183" s="26"/>
      <c r="E183" s="25">
        <v>18893419.39</v>
      </c>
      <c r="F183" s="26"/>
      <c r="G183" s="26"/>
      <c r="H183" s="33">
        <f t="shared" si="2"/>
        <v>0.34192527163118425</v>
      </c>
    </row>
    <row r="184" spans="1:8" ht="11.25" outlineLevel="1">
      <c r="A184" s="24" t="s">
        <v>158</v>
      </c>
      <c r="B184" s="25">
        <v>13687000</v>
      </c>
      <c r="C184" s="25">
        <v>4251817</v>
      </c>
      <c r="D184" s="26"/>
      <c r="E184" s="25">
        <v>4251817</v>
      </c>
      <c r="F184" s="26"/>
      <c r="G184" s="26"/>
      <c r="H184" s="33">
        <f t="shared" si="2"/>
        <v>0.31064637977643017</v>
      </c>
    </row>
    <row r="185" spans="1:8" ht="11.25" outlineLevel="1">
      <c r="A185" s="24" t="s">
        <v>159</v>
      </c>
      <c r="B185" s="25">
        <v>18006121</v>
      </c>
      <c r="C185" s="25">
        <v>18006121</v>
      </c>
      <c r="D185" s="26"/>
      <c r="E185" s="25">
        <v>18006121</v>
      </c>
      <c r="F185" s="26"/>
      <c r="G185" s="26"/>
      <c r="H185" s="33">
        <f t="shared" si="2"/>
        <v>1</v>
      </c>
    </row>
    <row r="186" spans="1:8" ht="11.25" outlineLevel="1">
      <c r="A186" s="23" t="s">
        <v>226</v>
      </c>
      <c r="B186" s="8">
        <v>24943744</v>
      </c>
      <c r="C186" s="8">
        <v>14375861.41</v>
      </c>
      <c r="D186" s="27"/>
      <c r="E186" s="8">
        <v>14332004.15</v>
      </c>
      <c r="F186" s="8">
        <v>43857.26</v>
      </c>
      <c r="G186" s="27"/>
      <c r="H186" s="20">
        <f t="shared" si="2"/>
        <v>0.574573093357597</v>
      </c>
    </row>
    <row r="187" spans="1:8" ht="33.75" outlineLevel="1">
      <c r="A187" s="24" t="s">
        <v>160</v>
      </c>
      <c r="B187" s="25">
        <v>20090791</v>
      </c>
      <c r="C187" s="25">
        <v>12598256.86</v>
      </c>
      <c r="D187" s="26"/>
      <c r="E187" s="25">
        <v>12555949.6</v>
      </c>
      <c r="F187" s="25">
        <v>42307.26</v>
      </c>
      <c r="G187" s="26"/>
      <c r="H187" s="33">
        <f t="shared" si="2"/>
        <v>0.6249604408308264</v>
      </c>
    </row>
    <row r="188" spans="1:8" ht="22.5" outlineLevel="1">
      <c r="A188" s="24" t="s">
        <v>161</v>
      </c>
      <c r="B188" s="25">
        <v>25000</v>
      </c>
      <c r="C188" s="26"/>
      <c r="D188" s="26"/>
      <c r="E188" s="26"/>
      <c r="F188" s="26"/>
      <c r="G188" s="26"/>
      <c r="H188" s="33">
        <f t="shared" si="2"/>
        <v>0</v>
      </c>
    </row>
    <row r="189" spans="1:8" ht="22.5" outlineLevel="1">
      <c r="A189" s="24" t="s">
        <v>162</v>
      </c>
      <c r="B189" s="25">
        <v>700000</v>
      </c>
      <c r="C189" s="26"/>
      <c r="D189" s="26"/>
      <c r="E189" s="26"/>
      <c r="F189" s="26"/>
      <c r="G189" s="26"/>
      <c r="H189" s="33">
        <f t="shared" si="2"/>
        <v>0</v>
      </c>
    </row>
    <row r="190" spans="1:8" ht="11.25" outlineLevel="1">
      <c r="A190" s="24" t="s">
        <v>163</v>
      </c>
      <c r="B190" s="25">
        <v>595000</v>
      </c>
      <c r="C190" s="26"/>
      <c r="D190" s="26"/>
      <c r="E190" s="26"/>
      <c r="F190" s="26"/>
      <c r="G190" s="26"/>
      <c r="H190" s="33">
        <f aca="true" t="shared" si="3" ref="H190:H246">E190/B190</f>
        <v>0</v>
      </c>
    </row>
    <row r="191" spans="1:8" s="9" customFormat="1" ht="11.25">
      <c r="A191" s="24" t="s">
        <v>164</v>
      </c>
      <c r="B191" s="25">
        <v>3032953</v>
      </c>
      <c r="C191" s="25">
        <v>1277604.55</v>
      </c>
      <c r="D191" s="26"/>
      <c r="E191" s="25">
        <v>1276054.55</v>
      </c>
      <c r="F191" s="25">
        <v>1550</v>
      </c>
      <c r="G191" s="26"/>
      <c r="H191" s="33">
        <f t="shared" si="3"/>
        <v>0.42073007725474154</v>
      </c>
    </row>
    <row r="192" spans="1:8" ht="11.25" outlineLevel="1">
      <c r="A192" s="24" t="s">
        <v>165</v>
      </c>
      <c r="B192" s="25">
        <v>500000</v>
      </c>
      <c r="C192" s="25">
        <v>500000</v>
      </c>
      <c r="D192" s="26"/>
      <c r="E192" s="25">
        <v>500000</v>
      </c>
      <c r="F192" s="26"/>
      <c r="G192" s="26"/>
      <c r="H192" s="33">
        <f>E192/B192</f>
        <v>1</v>
      </c>
    </row>
    <row r="193" spans="1:8" ht="11.25" outlineLevel="1">
      <c r="A193" s="23" t="s">
        <v>227</v>
      </c>
      <c r="B193" s="8">
        <v>17953807</v>
      </c>
      <c r="C193" s="8">
        <v>3022376.5</v>
      </c>
      <c r="D193" s="27"/>
      <c r="E193" s="8">
        <v>3020998.49</v>
      </c>
      <c r="F193" s="8">
        <v>1378.01</v>
      </c>
      <c r="G193" s="10">
        <v>827.29</v>
      </c>
      <c r="H193" s="20">
        <f t="shared" si="3"/>
        <v>0.16826506433983612</v>
      </c>
    </row>
    <row r="194" spans="1:8" ht="33.75" outlineLevel="1">
      <c r="A194" s="24" t="s">
        <v>166</v>
      </c>
      <c r="B194" s="25">
        <v>4064406</v>
      </c>
      <c r="C194" s="25">
        <v>2585637.71</v>
      </c>
      <c r="D194" s="26"/>
      <c r="E194" s="25">
        <v>2585637.71</v>
      </c>
      <c r="F194" s="26"/>
      <c r="G194" s="28">
        <v>827.29</v>
      </c>
      <c r="H194" s="33">
        <f t="shared" si="3"/>
        <v>0.636166197471414</v>
      </c>
    </row>
    <row r="195" spans="1:8" ht="22.5" outlineLevel="1">
      <c r="A195" s="24" t="s">
        <v>167</v>
      </c>
      <c r="B195" s="25">
        <v>25000</v>
      </c>
      <c r="C195" s="25">
        <v>1378</v>
      </c>
      <c r="D195" s="26"/>
      <c r="E195" s="26"/>
      <c r="F195" s="25">
        <v>1378</v>
      </c>
      <c r="G195" s="26"/>
      <c r="H195" s="33">
        <f t="shared" si="3"/>
        <v>0</v>
      </c>
    </row>
    <row r="196" spans="1:8" ht="11.25" outlineLevel="1">
      <c r="A196" s="24" t="s">
        <v>168</v>
      </c>
      <c r="B196" s="25">
        <v>2400000</v>
      </c>
      <c r="C196" s="26"/>
      <c r="D196" s="26"/>
      <c r="E196" s="26"/>
      <c r="F196" s="26"/>
      <c r="G196" s="26"/>
      <c r="H196" s="33">
        <f t="shared" si="3"/>
        <v>0</v>
      </c>
    </row>
    <row r="197" spans="1:8" ht="11.25" outlineLevel="1">
      <c r="A197" s="24" t="s">
        <v>169</v>
      </c>
      <c r="B197" s="25">
        <v>5000000</v>
      </c>
      <c r="C197" s="26"/>
      <c r="D197" s="26"/>
      <c r="E197" s="26"/>
      <c r="F197" s="26"/>
      <c r="G197" s="26"/>
      <c r="H197" s="33">
        <f t="shared" si="3"/>
        <v>0</v>
      </c>
    </row>
    <row r="198" spans="1:8" ht="11.25" outlineLevel="1">
      <c r="A198" s="24" t="s">
        <v>170</v>
      </c>
      <c r="B198" s="25">
        <v>2750000</v>
      </c>
      <c r="C198" s="26"/>
      <c r="D198" s="26"/>
      <c r="E198" s="26"/>
      <c r="F198" s="26"/>
      <c r="G198" s="26"/>
      <c r="H198" s="33">
        <f t="shared" si="3"/>
        <v>0</v>
      </c>
    </row>
    <row r="199" spans="1:8" s="9" customFormat="1" ht="11.25">
      <c r="A199" s="24" t="s">
        <v>171</v>
      </c>
      <c r="B199" s="25">
        <v>3198000</v>
      </c>
      <c r="C199" s="26"/>
      <c r="D199" s="26"/>
      <c r="E199" s="26"/>
      <c r="F199" s="26"/>
      <c r="G199" s="26"/>
      <c r="H199" s="33">
        <f t="shared" si="3"/>
        <v>0</v>
      </c>
    </row>
    <row r="200" spans="1:8" ht="11.25" outlineLevel="1">
      <c r="A200" s="24" t="s">
        <v>172</v>
      </c>
      <c r="B200" s="25">
        <v>516401</v>
      </c>
      <c r="C200" s="25">
        <v>435360.79</v>
      </c>
      <c r="D200" s="26"/>
      <c r="E200" s="25">
        <v>435360.78</v>
      </c>
      <c r="F200" s="28">
        <v>0.01</v>
      </c>
      <c r="G200" s="26"/>
      <c r="H200" s="33">
        <f t="shared" si="3"/>
        <v>0.8430672674917361</v>
      </c>
    </row>
    <row r="201" spans="1:8" ht="11.25" outlineLevel="1">
      <c r="A201" s="23" t="s">
        <v>228</v>
      </c>
      <c r="B201" s="8">
        <v>706124877</v>
      </c>
      <c r="C201" s="8">
        <v>408598653.32</v>
      </c>
      <c r="D201" s="27"/>
      <c r="E201" s="8">
        <v>407386594.77</v>
      </c>
      <c r="F201" s="8">
        <v>1212058.55</v>
      </c>
      <c r="G201" s="8">
        <v>1063850.26</v>
      </c>
      <c r="H201" s="20">
        <f t="shared" si="3"/>
        <v>0.576932789141771</v>
      </c>
    </row>
    <row r="202" spans="1:8" ht="33.75" outlineLevel="1">
      <c r="A202" s="24" t="s">
        <v>173</v>
      </c>
      <c r="B202" s="25">
        <v>6579828</v>
      </c>
      <c r="C202" s="25">
        <v>4477798.19</v>
      </c>
      <c r="D202" s="26"/>
      <c r="E202" s="25">
        <v>4451615</v>
      </c>
      <c r="F202" s="25">
        <v>26183.19</v>
      </c>
      <c r="G202" s="25">
        <v>23380.62</v>
      </c>
      <c r="H202" s="33">
        <f t="shared" si="3"/>
        <v>0.6765549190647536</v>
      </c>
    </row>
    <row r="203" spans="1:8" ht="22.5" outlineLevel="1">
      <c r="A203" s="24" t="s">
        <v>174</v>
      </c>
      <c r="B203" s="25">
        <v>25000</v>
      </c>
      <c r="C203" s="26"/>
      <c r="D203" s="26"/>
      <c r="E203" s="26"/>
      <c r="F203" s="26"/>
      <c r="G203" s="26"/>
      <c r="H203" s="33">
        <f t="shared" si="3"/>
        <v>0</v>
      </c>
    </row>
    <row r="204" spans="1:8" ht="22.5" outlineLevel="1">
      <c r="A204" s="24" t="s">
        <v>175</v>
      </c>
      <c r="B204" s="25">
        <v>7000000</v>
      </c>
      <c r="C204" s="25">
        <v>2131726</v>
      </c>
      <c r="D204" s="26"/>
      <c r="E204" s="25">
        <v>2131726</v>
      </c>
      <c r="F204" s="26"/>
      <c r="G204" s="25">
        <v>868274</v>
      </c>
      <c r="H204" s="33">
        <f t="shared" si="3"/>
        <v>0.3045322857142857</v>
      </c>
    </row>
    <row r="205" spans="1:8" ht="22.5" outlineLevel="1">
      <c r="A205" s="24" t="s">
        <v>176</v>
      </c>
      <c r="B205" s="25">
        <v>430066</v>
      </c>
      <c r="C205" s="25">
        <v>429975</v>
      </c>
      <c r="D205" s="26"/>
      <c r="E205" s="25">
        <v>429975</v>
      </c>
      <c r="F205" s="26"/>
      <c r="G205" s="26"/>
      <c r="H205" s="33">
        <f t="shared" si="3"/>
        <v>0.9997884045704613</v>
      </c>
    </row>
    <row r="206" spans="1:8" ht="22.5" outlineLevel="1">
      <c r="A206" s="24" t="s">
        <v>177</v>
      </c>
      <c r="B206" s="25">
        <v>7000000</v>
      </c>
      <c r="C206" s="25">
        <v>4666668</v>
      </c>
      <c r="D206" s="26"/>
      <c r="E206" s="25">
        <v>4666668</v>
      </c>
      <c r="F206" s="26"/>
      <c r="G206" s="26"/>
      <c r="H206" s="33">
        <f t="shared" si="3"/>
        <v>0.6666668571428571</v>
      </c>
    </row>
    <row r="207" spans="1:8" ht="11.25" outlineLevel="1">
      <c r="A207" s="24" t="s">
        <v>178</v>
      </c>
      <c r="B207" s="25">
        <v>10812874</v>
      </c>
      <c r="C207" s="25">
        <v>1335873.18</v>
      </c>
      <c r="D207" s="26"/>
      <c r="E207" s="25">
        <v>703089</v>
      </c>
      <c r="F207" s="25">
        <v>632784.18</v>
      </c>
      <c r="G207" s="26"/>
      <c r="H207" s="33">
        <f t="shared" si="3"/>
        <v>0.06502332312389841</v>
      </c>
    </row>
    <row r="208" spans="1:8" ht="11.25" outlineLevel="1">
      <c r="A208" s="24" t="s">
        <v>179</v>
      </c>
      <c r="B208" s="25">
        <v>3453500</v>
      </c>
      <c r="C208" s="26"/>
      <c r="D208" s="26"/>
      <c r="E208" s="26"/>
      <c r="F208" s="26"/>
      <c r="G208" s="26"/>
      <c r="H208" s="33">
        <f t="shared" si="3"/>
        <v>0</v>
      </c>
    </row>
    <row r="209" spans="1:8" ht="11.25" outlineLevel="1">
      <c r="A209" s="24" t="s">
        <v>180</v>
      </c>
      <c r="B209" s="25">
        <v>93310647</v>
      </c>
      <c r="C209" s="25">
        <v>62202921</v>
      </c>
      <c r="D209" s="26"/>
      <c r="E209" s="25">
        <v>62202921</v>
      </c>
      <c r="F209" s="26"/>
      <c r="G209" s="26"/>
      <c r="H209" s="33">
        <f t="shared" si="3"/>
        <v>0.6666219022144386</v>
      </c>
    </row>
    <row r="210" spans="1:8" ht="11.25" outlineLevel="1">
      <c r="A210" s="24" t="s">
        <v>181</v>
      </c>
      <c r="B210" s="25">
        <v>414203132</v>
      </c>
      <c r="C210" s="25">
        <v>252826695.88</v>
      </c>
      <c r="D210" s="26"/>
      <c r="E210" s="25">
        <v>252293403.54</v>
      </c>
      <c r="F210" s="25">
        <v>533292.34</v>
      </c>
      <c r="G210" s="25">
        <v>172195.64</v>
      </c>
      <c r="H210" s="33">
        <f t="shared" si="3"/>
        <v>0.6091054944992546</v>
      </c>
    </row>
    <row r="211" spans="1:8" ht="11.25" outlineLevel="1">
      <c r="A211" s="24" t="s">
        <v>182</v>
      </c>
      <c r="B211" s="25">
        <v>961304</v>
      </c>
      <c r="C211" s="25">
        <v>807210.53</v>
      </c>
      <c r="D211" s="26"/>
      <c r="E211" s="25">
        <v>807210.53</v>
      </c>
      <c r="F211" s="26"/>
      <c r="G211" s="26"/>
      <c r="H211" s="33">
        <f t="shared" si="3"/>
        <v>0.8397037045513178</v>
      </c>
    </row>
    <row r="212" spans="1:8" ht="11.25" outlineLevel="1">
      <c r="A212" s="24" t="s">
        <v>183</v>
      </c>
      <c r="B212" s="25">
        <v>160110500</v>
      </c>
      <c r="C212" s="25">
        <v>78847737</v>
      </c>
      <c r="D212" s="26"/>
      <c r="E212" s="25">
        <v>78847737</v>
      </c>
      <c r="F212" s="26"/>
      <c r="G212" s="26"/>
      <c r="H212" s="33">
        <f t="shared" si="3"/>
        <v>0.49245825226952633</v>
      </c>
    </row>
    <row r="213" spans="1:8" s="9" customFormat="1" ht="11.25">
      <c r="A213" s="24" t="s">
        <v>184</v>
      </c>
      <c r="B213" s="25">
        <v>1898427</v>
      </c>
      <c r="C213" s="25">
        <v>532449.54</v>
      </c>
      <c r="D213" s="26"/>
      <c r="E213" s="25">
        <v>512650.86</v>
      </c>
      <c r="F213" s="25">
        <v>19798.68</v>
      </c>
      <c r="G213" s="26"/>
      <c r="H213" s="33">
        <f t="shared" si="3"/>
        <v>0.2700398066399182</v>
      </c>
    </row>
    <row r="214" spans="1:8" ht="11.25" outlineLevel="1">
      <c r="A214" s="24" t="s">
        <v>185</v>
      </c>
      <c r="B214" s="25">
        <v>339599</v>
      </c>
      <c r="C214" s="25">
        <v>339599</v>
      </c>
      <c r="D214" s="26"/>
      <c r="E214" s="25">
        <v>339598.84</v>
      </c>
      <c r="F214" s="28">
        <v>0.16</v>
      </c>
      <c r="G214" s="26"/>
      <c r="H214" s="33">
        <f t="shared" si="3"/>
        <v>0.9999995288560921</v>
      </c>
    </row>
    <row r="215" spans="1:8" ht="11.25" outlineLevel="1">
      <c r="A215" s="23" t="s">
        <v>229</v>
      </c>
      <c r="B215" s="8">
        <v>54241990</v>
      </c>
      <c r="C215" s="8">
        <v>22883233.75</v>
      </c>
      <c r="D215" s="27"/>
      <c r="E215" s="8">
        <v>14270784.11</v>
      </c>
      <c r="F215" s="8">
        <v>8612449.64</v>
      </c>
      <c r="G215" s="8">
        <v>8365612.69</v>
      </c>
      <c r="H215" s="20">
        <f t="shared" si="3"/>
        <v>0.2630947741777173</v>
      </c>
    </row>
    <row r="216" spans="1:8" ht="33.75" outlineLevel="1">
      <c r="A216" s="24" t="s">
        <v>186</v>
      </c>
      <c r="B216" s="25">
        <v>3440179</v>
      </c>
      <c r="C216" s="25">
        <v>2376448.48</v>
      </c>
      <c r="D216" s="26"/>
      <c r="E216" s="25">
        <v>2334649.46</v>
      </c>
      <c r="F216" s="25">
        <v>41799.02</v>
      </c>
      <c r="G216" s="26"/>
      <c r="H216" s="33">
        <f t="shared" si="3"/>
        <v>0.6786418555546092</v>
      </c>
    </row>
    <row r="217" spans="1:8" ht="11.25" outlineLevel="1">
      <c r="A217" s="24" t="s">
        <v>187</v>
      </c>
      <c r="B217" s="25">
        <v>25000</v>
      </c>
      <c r="C217" s="26"/>
      <c r="D217" s="26"/>
      <c r="E217" s="26"/>
      <c r="F217" s="26"/>
      <c r="G217" s="26"/>
      <c r="H217" s="33">
        <f t="shared" si="3"/>
        <v>0</v>
      </c>
    </row>
    <row r="218" spans="1:8" s="9" customFormat="1" ht="11.25">
      <c r="A218" s="24" t="s">
        <v>188</v>
      </c>
      <c r="B218" s="25">
        <v>11778000</v>
      </c>
      <c r="C218" s="25">
        <v>3943003.88</v>
      </c>
      <c r="D218" s="26"/>
      <c r="E218" s="25">
        <v>2653044.52</v>
      </c>
      <c r="F218" s="25">
        <v>1289959.36</v>
      </c>
      <c r="G218" s="25">
        <v>1094479.36</v>
      </c>
      <c r="H218" s="33">
        <f t="shared" si="3"/>
        <v>0.22525424690100188</v>
      </c>
    </row>
    <row r="219" spans="1:8" ht="11.25" outlineLevel="1">
      <c r="A219" s="24" t="s">
        <v>189</v>
      </c>
      <c r="B219" s="25">
        <v>38998811</v>
      </c>
      <c r="C219" s="25">
        <v>16563781.39</v>
      </c>
      <c r="D219" s="26"/>
      <c r="E219" s="25">
        <v>9283090.13</v>
      </c>
      <c r="F219" s="25">
        <v>7280691.26</v>
      </c>
      <c r="G219" s="25">
        <v>7271133.33</v>
      </c>
      <c r="H219" s="33">
        <f t="shared" si="3"/>
        <v>0.23803520907342537</v>
      </c>
    </row>
    <row r="220" spans="1:8" ht="11.25" outlineLevel="1">
      <c r="A220" s="23" t="s">
        <v>230</v>
      </c>
      <c r="B220" s="8">
        <v>44554491</v>
      </c>
      <c r="C220" s="8">
        <v>30480685.56</v>
      </c>
      <c r="D220" s="27"/>
      <c r="E220" s="8">
        <v>30301415.92</v>
      </c>
      <c r="F220" s="8">
        <v>179269.64</v>
      </c>
      <c r="G220" s="8">
        <v>162019.48</v>
      </c>
      <c r="H220" s="20">
        <f t="shared" si="3"/>
        <v>0.6800979034863175</v>
      </c>
    </row>
    <row r="221" spans="1:8" ht="33.75" outlineLevel="1">
      <c r="A221" s="24" t="s">
        <v>190</v>
      </c>
      <c r="B221" s="25">
        <v>4218799</v>
      </c>
      <c r="C221" s="25">
        <v>2812377.63</v>
      </c>
      <c r="D221" s="26"/>
      <c r="E221" s="25">
        <v>2809717.15</v>
      </c>
      <c r="F221" s="25">
        <v>2660.48</v>
      </c>
      <c r="G221" s="25">
        <v>2660.48</v>
      </c>
      <c r="H221" s="33">
        <f t="shared" si="3"/>
        <v>0.6659992926896967</v>
      </c>
    </row>
    <row r="222" spans="1:8" ht="22.5" outlineLevel="1">
      <c r="A222" s="24" t="s">
        <v>191</v>
      </c>
      <c r="B222" s="25">
        <v>25000</v>
      </c>
      <c r="C222" s="26"/>
      <c r="D222" s="26"/>
      <c r="E222" s="26"/>
      <c r="F222" s="26"/>
      <c r="G222" s="26"/>
      <c r="H222" s="33">
        <f t="shared" si="3"/>
        <v>0</v>
      </c>
    </row>
    <row r="223" spans="1:8" ht="22.5" outlineLevel="1">
      <c r="A223" s="24" t="s">
        <v>192</v>
      </c>
      <c r="B223" s="25">
        <v>2072000</v>
      </c>
      <c r="C223" s="25">
        <v>11919.5</v>
      </c>
      <c r="D223" s="26"/>
      <c r="E223" s="25">
        <v>11919.5</v>
      </c>
      <c r="F223" s="26"/>
      <c r="G223" s="26"/>
      <c r="H223" s="33">
        <f t="shared" si="3"/>
        <v>0.00575265444015444</v>
      </c>
    </row>
    <row r="224" spans="1:8" ht="56.25" outlineLevel="1">
      <c r="A224" s="24" t="s">
        <v>193</v>
      </c>
      <c r="B224" s="25">
        <v>11299757</v>
      </c>
      <c r="C224" s="25">
        <v>10999757</v>
      </c>
      <c r="D224" s="26"/>
      <c r="E224" s="25">
        <v>10999757</v>
      </c>
      <c r="F224" s="26"/>
      <c r="G224" s="26"/>
      <c r="H224" s="33">
        <f t="shared" si="3"/>
        <v>0.9734507565074187</v>
      </c>
    </row>
    <row r="225" spans="1:8" s="9" customFormat="1" ht="11.25">
      <c r="A225" s="24" t="s">
        <v>194</v>
      </c>
      <c r="B225" s="25">
        <v>24970935</v>
      </c>
      <c r="C225" s="25">
        <v>14688631.43</v>
      </c>
      <c r="D225" s="26"/>
      <c r="E225" s="25">
        <v>14512022.27</v>
      </c>
      <c r="F225" s="25">
        <v>176609.16</v>
      </c>
      <c r="G225" s="25">
        <v>159359</v>
      </c>
      <c r="H225" s="33">
        <f>E225/B225</f>
        <v>0.5811565433973538</v>
      </c>
    </row>
    <row r="226" spans="1:8" ht="11.25" outlineLevel="1">
      <c r="A226" s="24" t="s">
        <v>195</v>
      </c>
      <c r="B226" s="25">
        <v>1968000</v>
      </c>
      <c r="C226" s="25">
        <v>1968000</v>
      </c>
      <c r="D226" s="26"/>
      <c r="E226" s="25">
        <v>1968000</v>
      </c>
      <c r="F226" s="26"/>
      <c r="G226" s="26"/>
      <c r="H226" s="33">
        <f t="shared" si="3"/>
        <v>1</v>
      </c>
    </row>
    <row r="227" spans="1:8" s="9" customFormat="1" ht="11.25">
      <c r="A227" s="23" t="s">
        <v>231</v>
      </c>
      <c r="B227" s="8">
        <v>6100000</v>
      </c>
      <c r="C227" s="8">
        <v>174971.73</v>
      </c>
      <c r="D227" s="27"/>
      <c r="E227" s="8">
        <v>174196.16</v>
      </c>
      <c r="F227" s="10">
        <v>775.57</v>
      </c>
      <c r="G227" s="10">
        <v>95.57</v>
      </c>
      <c r="H227" s="20">
        <f t="shared" si="3"/>
        <v>0.028556747540983606</v>
      </c>
    </row>
    <row r="228" spans="1:8" ht="33.75" outlineLevel="1">
      <c r="A228" s="24" t="s">
        <v>196</v>
      </c>
      <c r="B228" s="25">
        <v>4600000</v>
      </c>
      <c r="C228" s="25">
        <v>174971.73</v>
      </c>
      <c r="D228" s="26"/>
      <c r="E228" s="25">
        <v>174196.16</v>
      </c>
      <c r="F228" s="28">
        <v>775.57</v>
      </c>
      <c r="G228" s="28">
        <v>95.57</v>
      </c>
      <c r="H228" s="33">
        <f t="shared" si="3"/>
        <v>0.03786873043478261</v>
      </c>
    </row>
    <row r="229" spans="1:8" ht="11.25" outlineLevel="1">
      <c r="A229" s="24" t="s">
        <v>354</v>
      </c>
      <c r="B229" s="25">
        <v>1500000</v>
      </c>
      <c r="C229" s="26"/>
      <c r="D229" s="26"/>
      <c r="E229" s="26"/>
      <c r="F229" s="26"/>
      <c r="G229" s="26"/>
      <c r="H229" s="33">
        <f t="shared" si="3"/>
        <v>0</v>
      </c>
    </row>
    <row r="230" spans="1:8" ht="11.25" outlineLevel="1">
      <c r="A230" s="23" t="s">
        <v>232</v>
      </c>
      <c r="B230" s="8">
        <v>109068417</v>
      </c>
      <c r="C230" s="8">
        <v>39617310.51</v>
      </c>
      <c r="D230" s="27"/>
      <c r="E230" s="8">
        <v>39042767.88</v>
      </c>
      <c r="F230" s="8">
        <v>574542.63</v>
      </c>
      <c r="G230" s="8">
        <v>354922.09</v>
      </c>
      <c r="H230" s="20">
        <f t="shared" si="3"/>
        <v>0.3579658434026782</v>
      </c>
    </row>
    <row r="231" spans="1:8" ht="33.75" outlineLevel="1">
      <c r="A231" s="24" t="s">
        <v>197</v>
      </c>
      <c r="B231" s="25">
        <v>20108531</v>
      </c>
      <c r="C231" s="25">
        <v>13534679.43</v>
      </c>
      <c r="D231" s="26"/>
      <c r="E231" s="25">
        <v>13308275.98</v>
      </c>
      <c r="F231" s="25">
        <v>226403.45</v>
      </c>
      <c r="G231" s="25">
        <v>2241.91</v>
      </c>
      <c r="H231" s="33">
        <f t="shared" si="3"/>
        <v>0.661822386727305</v>
      </c>
    </row>
    <row r="232" spans="1:8" ht="22.5" outlineLevel="1">
      <c r="A232" s="24" t="s">
        <v>198</v>
      </c>
      <c r="B232" s="25">
        <v>25000</v>
      </c>
      <c r="C232" s="26"/>
      <c r="D232" s="26"/>
      <c r="E232" s="26"/>
      <c r="F232" s="26"/>
      <c r="G232" s="26"/>
      <c r="H232" s="33">
        <f t="shared" si="3"/>
        <v>0</v>
      </c>
    </row>
    <row r="233" spans="1:8" ht="11.25" outlineLevel="1">
      <c r="A233" s="24" t="s">
        <v>199</v>
      </c>
      <c r="B233" s="25">
        <v>68405940</v>
      </c>
      <c r="C233" s="25">
        <v>21765216</v>
      </c>
      <c r="D233" s="26"/>
      <c r="E233" s="25">
        <v>21764705</v>
      </c>
      <c r="F233" s="28">
        <v>511</v>
      </c>
      <c r="G233" s="26"/>
      <c r="H233" s="33">
        <f t="shared" si="3"/>
        <v>0.3181698109842508</v>
      </c>
    </row>
    <row r="234" spans="1:8" ht="11.25" outlineLevel="1">
      <c r="A234" s="24" t="s">
        <v>200</v>
      </c>
      <c r="B234" s="25">
        <v>1750000</v>
      </c>
      <c r="C234" s="25">
        <v>462028.53</v>
      </c>
      <c r="D234" s="26"/>
      <c r="E234" s="25">
        <v>423794.64</v>
      </c>
      <c r="F234" s="25">
        <v>38233.89</v>
      </c>
      <c r="G234" s="25">
        <v>43291</v>
      </c>
      <c r="H234" s="33">
        <f t="shared" si="3"/>
        <v>0.2421683657142857</v>
      </c>
    </row>
    <row r="235" spans="1:8" s="9" customFormat="1" ht="11.25">
      <c r="A235" s="24" t="s">
        <v>201</v>
      </c>
      <c r="B235" s="25">
        <v>10957200</v>
      </c>
      <c r="C235" s="25">
        <v>3637734.39</v>
      </c>
      <c r="D235" s="26"/>
      <c r="E235" s="25">
        <v>3328345.21</v>
      </c>
      <c r="F235" s="25">
        <v>309389.18</v>
      </c>
      <c r="G235" s="25">
        <v>309389.18</v>
      </c>
      <c r="H235" s="33">
        <f t="shared" si="3"/>
        <v>0.3037587348957763</v>
      </c>
    </row>
    <row r="236" spans="1:8" ht="11.25" outlineLevel="1">
      <c r="A236" s="24" t="s">
        <v>202</v>
      </c>
      <c r="B236" s="25">
        <v>594060</v>
      </c>
      <c r="C236" s="25">
        <v>217652.16</v>
      </c>
      <c r="D236" s="26"/>
      <c r="E236" s="25">
        <v>217647.05</v>
      </c>
      <c r="F236" s="28">
        <v>5.11</v>
      </c>
      <c r="G236" s="26"/>
      <c r="H236" s="33">
        <f t="shared" si="3"/>
        <v>0.3663721677944988</v>
      </c>
    </row>
    <row r="237" spans="1:8" ht="22.5" outlineLevel="1">
      <c r="A237" s="24" t="s">
        <v>336</v>
      </c>
      <c r="B237" s="25">
        <v>7227686</v>
      </c>
      <c r="C237" s="26"/>
      <c r="D237" s="26"/>
      <c r="E237" s="26"/>
      <c r="F237" s="26"/>
      <c r="G237" s="26"/>
      <c r="H237" s="33">
        <f t="shared" si="3"/>
        <v>0</v>
      </c>
    </row>
    <row r="238" spans="1:8" ht="22.5" outlineLevel="1">
      <c r="A238" s="23" t="s">
        <v>233</v>
      </c>
      <c r="B238" s="8">
        <v>2400726184.98</v>
      </c>
      <c r="C238" s="8">
        <v>1907482386.2</v>
      </c>
      <c r="D238" s="27"/>
      <c r="E238" s="8">
        <v>1907482386.2</v>
      </c>
      <c r="F238" s="27"/>
      <c r="G238" s="27"/>
      <c r="H238" s="20">
        <f t="shared" si="3"/>
        <v>0.7945439168090263</v>
      </c>
    </row>
    <row r="239" spans="1:8" ht="11.25" outlineLevel="1">
      <c r="A239" s="24" t="s">
        <v>203</v>
      </c>
      <c r="B239" s="25">
        <v>6900000</v>
      </c>
      <c r="C239" s="26"/>
      <c r="D239" s="26"/>
      <c r="E239" s="26"/>
      <c r="F239" s="26"/>
      <c r="G239" s="26"/>
      <c r="H239" s="33">
        <f t="shared" si="3"/>
        <v>0</v>
      </c>
    </row>
    <row r="240" spans="1:8" ht="11.25" outlineLevel="1">
      <c r="A240" s="24" t="s">
        <v>204</v>
      </c>
      <c r="B240" s="25">
        <v>416908600</v>
      </c>
      <c r="C240" s="25">
        <v>301100600</v>
      </c>
      <c r="D240" s="26"/>
      <c r="E240" s="25">
        <v>301100600</v>
      </c>
      <c r="F240" s="26"/>
      <c r="G240" s="26"/>
      <c r="H240" s="33">
        <f t="shared" si="3"/>
        <v>0.7222220889662626</v>
      </c>
    </row>
    <row r="241" spans="1:8" ht="45" outlineLevel="1">
      <c r="A241" s="24" t="s">
        <v>205</v>
      </c>
      <c r="B241" s="25">
        <v>1016902400</v>
      </c>
      <c r="C241" s="25">
        <v>692454817.12</v>
      </c>
      <c r="D241" s="26"/>
      <c r="E241" s="25">
        <v>692454817.12</v>
      </c>
      <c r="F241" s="26"/>
      <c r="G241" s="26"/>
      <c r="H241" s="33">
        <f t="shared" si="3"/>
        <v>0.6809452088224003</v>
      </c>
    </row>
    <row r="242" spans="1:8" ht="45" outlineLevel="1">
      <c r="A242" s="24" t="s">
        <v>206</v>
      </c>
      <c r="B242" s="25">
        <v>947103033.98</v>
      </c>
      <c r="C242" s="25">
        <v>905723702.61</v>
      </c>
      <c r="D242" s="26"/>
      <c r="E242" s="25">
        <v>905723702.61</v>
      </c>
      <c r="F242" s="26"/>
      <c r="G242" s="26"/>
      <c r="H242" s="33">
        <f t="shared" si="3"/>
        <v>0.9563095778543628</v>
      </c>
    </row>
    <row r="243" spans="1:8" s="9" customFormat="1" ht="33.75">
      <c r="A243" s="24" t="s">
        <v>207</v>
      </c>
      <c r="B243" s="25">
        <v>821000</v>
      </c>
      <c r="C243" s="25">
        <v>573344.14</v>
      </c>
      <c r="D243" s="26"/>
      <c r="E243" s="25">
        <v>573344.14</v>
      </c>
      <c r="F243" s="26"/>
      <c r="G243" s="26"/>
      <c r="H243" s="30">
        <f t="shared" si="3"/>
        <v>0.6983485261875761</v>
      </c>
    </row>
    <row r="244" spans="1:8" ht="45">
      <c r="A244" s="24" t="s">
        <v>208</v>
      </c>
      <c r="B244" s="25">
        <v>10741151</v>
      </c>
      <c r="C244" s="25">
        <v>7629922.33</v>
      </c>
      <c r="D244" s="26"/>
      <c r="E244" s="25">
        <v>7629922.33</v>
      </c>
      <c r="F244" s="26"/>
      <c r="G244" s="26"/>
      <c r="H244" s="30">
        <f t="shared" si="3"/>
        <v>0.7103449462725178</v>
      </c>
    </row>
    <row r="245" spans="1:8" ht="12">
      <c r="A245" s="24" t="s">
        <v>209</v>
      </c>
      <c r="B245" s="25">
        <v>1350000</v>
      </c>
      <c r="C245" s="26"/>
      <c r="D245" s="26"/>
      <c r="E245" s="26"/>
      <c r="F245" s="26"/>
      <c r="G245" s="26"/>
      <c r="H245" s="30">
        <f t="shared" si="3"/>
        <v>0</v>
      </c>
    </row>
    <row r="246" spans="1:8" ht="12.75">
      <c r="A246" s="29" t="s">
        <v>337</v>
      </c>
      <c r="B246" s="11">
        <v>12012078818.46</v>
      </c>
      <c r="C246" s="11">
        <v>7071722460.31</v>
      </c>
      <c r="D246" s="11">
        <v>10074000.44</v>
      </c>
      <c r="E246" s="11">
        <v>6937829383.650001</v>
      </c>
      <c r="F246" s="11">
        <v>274264523.81</v>
      </c>
      <c r="G246" s="11">
        <v>57804831.65</v>
      </c>
      <c r="H246" s="21">
        <f t="shared" si="3"/>
        <v>0.5775710839482704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2017-09-22T11:51:55Z</cp:lastPrinted>
  <dcterms:created xsi:type="dcterms:W3CDTF">2017-09-14T09:14:12Z</dcterms:created>
  <dcterms:modified xsi:type="dcterms:W3CDTF">2017-09-22T11:53:15Z</dcterms:modified>
  <cp:category/>
  <cp:version/>
  <cp:contentType/>
  <cp:contentStatus/>
  <cp:revision>1</cp:revision>
</cp:coreProperties>
</file>