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ідкриті дані\Прозорро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Лист1!$A$1:$K$15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I8" i="1"/>
</calcChain>
</file>

<file path=xl/sharedStrings.xml><?xml version="1.0" encoding="utf-8"?>
<sst xmlns="http://schemas.openxmlformats.org/spreadsheetml/2006/main" count="44" uniqueCount="31">
  <si>
    <t>Відкриті торги</t>
  </si>
  <si>
    <t>Допорогові торги</t>
  </si>
  <si>
    <t>Переговорна процедура</t>
  </si>
  <si>
    <t xml:space="preserve">Без застосування </t>
  </si>
  <si>
    <t>2016р.</t>
  </si>
  <si>
    <t>2017р.</t>
  </si>
  <si>
    <t>2018р.</t>
  </si>
  <si>
    <t>загальна сума</t>
  </si>
  <si>
    <t>кіл-сть</t>
  </si>
  <si>
    <t>Укладені договори</t>
  </si>
  <si>
    <t>ТОВ "Променергобуд"</t>
  </si>
  <si>
    <t>ТОВ "БК ОН ЛАЙН ДНІПРО"</t>
  </si>
  <si>
    <t>ТОВ "Бантон 32"</t>
  </si>
  <si>
    <t>ТОВ "Комбуд-Еко 77"</t>
  </si>
  <si>
    <t>Тов "Дія Лайт"</t>
  </si>
  <si>
    <t>ДП "Форест - Д"</t>
  </si>
  <si>
    <t>ТОВ "Дія Лайт"</t>
  </si>
  <si>
    <t>ТОВ "Комбуд Еко 77 "</t>
  </si>
  <si>
    <t>ТОВ "Комбуд Еко 77"</t>
  </si>
  <si>
    <t xml:space="preserve">ФОП Полюшкін С.С. </t>
  </si>
  <si>
    <t>ФОП Лисиця</t>
  </si>
  <si>
    <t>ПП "Ялинки України"</t>
  </si>
  <si>
    <t>ТОВ "Промпроектенергобуд"</t>
  </si>
  <si>
    <t>ТОВ "Аурум лтд"</t>
  </si>
  <si>
    <t>ТОП</t>
  </si>
  <si>
    <t>ТОВ "БК Онлайн"</t>
  </si>
  <si>
    <t>ТОВ "Борисфен-1"</t>
  </si>
  <si>
    <t>ФОП Рзаєв</t>
  </si>
  <si>
    <t>ТОВ "Фалькон безпека"</t>
  </si>
  <si>
    <t>ТОВ "Благоустрій 2018"</t>
  </si>
  <si>
    <t>ФОП Кобиляцький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</si>
</sst>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4" fontId="0" fillId="0" borderId="2" xfId="0" applyNumberForma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Fill="1" applyBorder="1"/>
    <xf numFmtId="4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abSelected="1" view="pageBreakPreview" zoomScaleNormal="100" zoomScaleSheetLayoutView="100" workbookViewId="0">
      <selection activeCell="H11" sqref="H11:K15"/>
    </sheetView>
  </sheetViews>
  <sheetFormatPr defaultRowHeight="15" x14ac:dyDescent="0.25"/>
  <cols>
    <col min="1" max="1" width="32" customWidth="1"/>
    <col min="2" max="2" width="22.85546875" customWidth="1"/>
    <col min="3" max="3" width="20.7109375" customWidth="1"/>
    <col min="4" max="4" width="19.7109375" customWidth="1"/>
    <col min="5" max="5" width="16.42578125" customWidth="1"/>
    <col min="6" max="6" width="23.140625" customWidth="1"/>
    <col min="7" max="7" width="19.85546875" customWidth="1"/>
    <col min="8" max="8" width="18.28515625" customWidth="1"/>
    <col min="9" max="9" width="17.7109375" customWidth="1"/>
    <col min="10" max="10" width="15" customWidth="1"/>
    <col min="11" max="11" width="17.140625" customWidth="1"/>
  </cols>
  <sheetData>
    <row r="2" spans="1:12" ht="18.75" x14ac:dyDescent="0.3">
      <c r="A2" s="18"/>
      <c r="B2" s="16" t="s">
        <v>4</v>
      </c>
      <c r="C2" s="17"/>
      <c r="D2" s="16" t="s">
        <v>5</v>
      </c>
      <c r="E2" s="17"/>
      <c r="F2" s="16" t="s">
        <v>6</v>
      </c>
      <c r="G2" s="17"/>
      <c r="H2" s="16">
        <v>2019</v>
      </c>
      <c r="I2" s="17"/>
      <c r="J2" s="16">
        <v>2020</v>
      </c>
      <c r="K2" s="17"/>
    </row>
    <row r="3" spans="1:12" ht="37.5" customHeight="1" x14ac:dyDescent="0.25">
      <c r="A3" s="19"/>
      <c r="B3" s="3" t="s">
        <v>8</v>
      </c>
      <c r="C3" s="3" t="s">
        <v>7</v>
      </c>
      <c r="D3" s="3" t="s">
        <v>8</v>
      </c>
      <c r="E3" s="3" t="s">
        <v>7</v>
      </c>
      <c r="F3" s="3" t="s">
        <v>8</v>
      </c>
      <c r="G3" s="3" t="s">
        <v>7</v>
      </c>
      <c r="H3" s="3" t="s">
        <v>8</v>
      </c>
      <c r="I3" s="3" t="s">
        <v>7</v>
      </c>
      <c r="J3" s="3" t="s">
        <v>8</v>
      </c>
      <c r="K3" s="3" t="s">
        <v>7</v>
      </c>
      <c r="L3" s="3"/>
    </row>
    <row r="4" spans="1:12" x14ac:dyDescent="0.25">
      <c r="A4" s="3" t="s">
        <v>0</v>
      </c>
      <c r="B4" s="4">
        <v>0</v>
      </c>
      <c r="C4" s="3">
        <v>0</v>
      </c>
      <c r="D4" s="3">
        <v>57</v>
      </c>
      <c r="E4" s="5">
        <v>122561643</v>
      </c>
      <c r="F4" s="3">
        <v>29</v>
      </c>
      <c r="G4" s="10">
        <v>68625510.930000007</v>
      </c>
      <c r="H4" s="20">
        <v>58</v>
      </c>
      <c r="I4" s="20">
        <v>176213425.66999999</v>
      </c>
      <c r="J4" s="20">
        <v>53</v>
      </c>
      <c r="K4" s="3">
        <v>28068485.559999999</v>
      </c>
    </row>
    <row r="5" spans="1:12" x14ac:dyDescent="0.25">
      <c r="A5" s="3" t="s">
        <v>1</v>
      </c>
      <c r="B5" s="4">
        <v>37</v>
      </c>
      <c r="C5" s="5">
        <v>4039864.37</v>
      </c>
      <c r="D5" s="3">
        <v>102</v>
      </c>
      <c r="E5" s="5">
        <v>8365529.8399999999</v>
      </c>
      <c r="F5" s="3">
        <v>26</v>
      </c>
      <c r="G5" s="11">
        <v>2004215.44</v>
      </c>
      <c r="H5" s="3">
        <v>78</v>
      </c>
      <c r="I5" s="3">
        <v>3734674.45</v>
      </c>
      <c r="J5" s="20">
        <v>86</v>
      </c>
      <c r="K5" s="20">
        <v>5754826.96</v>
      </c>
    </row>
    <row r="6" spans="1:12" x14ac:dyDescent="0.25">
      <c r="A6" s="3" t="s">
        <v>2</v>
      </c>
      <c r="B6" s="4">
        <v>0</v>
      </c>
      <c r="C6" s="3">
        <v>0</v>
      </c>
      <c r="D6" s="3">
        <v>0</v>
      </c>
      <c r="E6" s="3"/>
      <c r="F6" s="3">
        <v>5</v>
      </c>
      <c r="G6" s="12">
        <v>7859636.2599999998</v>
      </c>
      <c r="H6" s="20">
        <v>6</v>
      </c>
      <c r="I6" s="20">
        <v>27918976.32</v>
      </c>
      <c r="J6" s="20">
        <v>2</v>
      </c>
      <c r="K6" s="20">
        <v>29791927.289999999</v>
      </c>
    </row>
    <row r="7" spans="1:12" x14ac:dyDescent="0.25">
      <c r="A7" s="3" t="s">
        <v>3</v>
      </c>
      <c r="B7" s="4">
        <v>0</v>
      </c>
      <c r="C7" s="3">
        <v>0</v>
      </c>
      <c r="D7" s="3">
        <v>15</v>
      </c>
      <c r="E7" s="5">
        <v>1848812.69</v>
      </c>
      <c r="F7" s="3">
        <v>45</v>
      </c>
      <c r="G7" s="10">
        <v>4159623.21</v>
      </c>
      <c r="H7" s="20">
        <v>24</v>
      </c>
      <c r="I7" s="20">
        <v>6883962.1200000001</v>
      </c>
      <c r="J7" s="20">
        <v>72</v>
      </c>
      <c r="K7" s="20">
        <v>4196877.8899999997</v>
      </c>
    </row>
    <row r="8" spans="1:12" s="15" customFormat="1" x14ac:dyDescent="0.25">
      <c r="A8" s="13" t="s">
        <v>9</v>
      </c>
      <c r="B8" s="12">
        <v>36</v>
      </c>
      <c r="C8" s="12">
        <v>4027018.37</v>
      </c>
      <c r="D8" s="12">
        <v>170</v>
      </c>
      <c r="E8" s="14">
        <v>132514399.55</v>
      </c>
      <c r="F8" s="13">
        <v>103</v>
      </c>
      <c r="G8" s="13">
        <v>81409356.840000004</v>
      </c>
      <c r="H8" s="12">
        <v>166</v>
      </c>
      <c r="I8" s="12">
        <f>SUM(I4:I7)</f>
        <v>214751038.55999997</v>
      </c>
      <c r="J8" s="12">
        <v>213</v>
      </c>
      <c r="K8" s="12">
        <f>SUM(K4:K7)</f>
        <v>67812117.699999988</v>
      </c>
    </row>
    <row r="9" spans="1:12" x14ac:dyDescent="0.25">
      <c r="A9" s="6"/>
      <c r="B9" s="8"/>
      <c r="C9" s="8"/>
      <c r="D9" s="8"/>
      <c r="E9" s="9"/>
      <c r="F9" s="6"/>
      <c r="G9" s="7"/>
    </row>
    <row r="11" spans="1:12" x14ac:dyDescent="0.25">
      <c r="A11" t="s">
        <v>24</v>
      </c>
      <c r="B11" s="3" t="s">
        <v>22</v>
      </c>
      <c r="C11" s="10">
        <v>1470000</v>
      </c>
      <c r="D11" s="4" t="s">
        <v>22</v>
      </c>
      <c r="E11" s="10">
        <v>18958045</v>
      </c>
      <c r="F11" s="4" t="s">
        <v>10</v>
      </c>
      <c r="G11" s="10">
        <v>67772600</v>
      </c>
      <c r="H11" s="3" t="s">
        <v>23</v>
      </c>
      <c r="I11" s="3">
        <v>107944367</v>
      </c>
      <c r="J11" s="3" t="s">
        <v>23</v>
      </c>
      <c r="K11" s="3">
        <v>28791929</v>
      </c>
    </row>
    <row r="12" spans="1:12" x14ac:dyDescent="0.25">
      <c r="B12" s="3" t="s">
        <v>19</v>
      </c>
      <c r="C12" s="10">
        <v>709500</v>
      </c>
      <c r="D12" s="3" t="s">
        <v>16</v>
      </c>
      <c r="E12" s="10">
        <v>8650940.6099999994</v>
      </c>
      <c r="F12" s="4" t="s">
        <v>11</v>
      </c>
      <c r="G12" s="10">
        <v>56380200</v>
      </c>
      <c r="H12" s="3" t="s">
        <v>25</v>
      </c>
      <c r="I12" s="3">
        <v>70519599</v>
      </c>
      <c r="J12" s="3" t="s">
        <v>28</v>
      </c>
      <c r="K12" s="3">
        <v>7132857</v>
      </c>
    </row>
    <row r="13" spans="1:12" x14ac:dyDescent="0.25">
      <c r="A13" s="2"/>
      <c r="B13" s="3" t="s">
        <v>17</v>
      </c>
      <c r="C13" s="10">
        <v>557419.17000000004</v>
      </c>
      <c r="D13" s="3" t="s">
        <v>18</v>
      </c>
      <c r="E13" s="10">
        <v>5513518.4199999999</v>
      </c>
      <c r="F13" s="4" t="s">
        <v>12</v>
      </c>
      <c r="G13" s="10">
        <v>6265000</v>
      </c>
      <c r="H13" s="3" t="s">
        <v>26</v>
      </c>
      <c r="I13" s="3">
        <v>4432000</v>
      </c>
      <c r="J13" s="3" t="s">
        <v>29</v>
      </c>
      <c r="K13" s="3">
        <v>4359478</v>
      </c>
    </row>
    <row r="14" spans="1:12" x14ac:dyDescent="0.25">
      <c r="B14" s="3" t="s">
        <v>21</v>
      </c>
      <c r="C14" s="10">
        <v>487522</v>
      </c>
      <c r="D14" s="3" t="s">
        <v>21</v>
      </c>
      <c r="E14" s="10">
        <v>2517178</v>
      </c>
      <c r="F14" s="4" t="s">
        <v>13</v>
      </c>
      <c r="G14" s="10">
        <v>9316500</v>
      </c>
      <c r="H14" s="3" t="s">
        <v>18</v>
      </c>
      <c r="I14" s="3">
        <v>3860608</v>
      </c>
      <c r="J14" s="3" t="s">
        <v>27</v>
      </c>
      <c r="K14" s="3">
        <v>4227850</v>
      </c>
    </row>
    <row r="15" spans="1:12" x14ac:dyDescent="0.25">
      <c r="B15" s="3" t="s">
        <v>20</v>
      </c>
      <c r="C15" s="10">
        <v>90161</v>
      </c>
      <c r="D15" s="3" t="s">
        <v>15</v>
      </c>
      <c r="E15" s="10">
        <v>940370.53</v>
      </c>
      <c r="F15" s="4" t="s">
        <v>14</v>
      </c>
      <c r="G15" s="10">
        <v>8992900</v>
      </c>
      <c r="H15" s="3" t="s">
        <v>27</v>
      </c>
      <c r="I15" s="3">
        <v>3346069</v>
      </c>
      <c r="J15" s="3" t="s">
        <v>30</v>
      </c>
      <c r="K15" s="3">
        <v>3318497</v>
      </c>
    </row>
    <row r="19" spans="1:1" x14ac:dyDescent="0.25">
      <c r="A19" s="1"/>
    </row>
    <row r="20" spans="1:1" x14ac:dyDescent="0.25">
      <c r="A20" s="1"/>
    </row>
  </sheetData>
  <mergeCells count="6">
    <mergeCell ref="J2:K2"/>
    <mergeCell ref="B2:C2"/>
    <mergeCell ref="D2:E2"/>
    <mergeCell ref="F2:G2"/>
    <mergeCell ref="A2:A3"/>
    <mergeCell ref="H2:I2"/>
  </mergeCells>
  <pageMargins left="0.7" right="0.7" top="0.75" bottom="0.75" header="0.3" footer="0.3"/>
  <pageSetup paperSize="9" scale="58" orientation="landscape" r:id="rId1"/>
  <colBreaks count="1" manualBreakCount="1">
    <brk id="11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2021-01-27T10:27:37Z</cp:lastPrinted>
  <dcterms:created xsi:type="dcterms:W3CDTF">2018-09-24T09:43:07Z</dcterms:created>
  <dcterms:modified xsi:type="dcterms:W3CDTF">2021-01-27T12:37:40Z</dcterms:modified>
</cp:coreProperties>
</file>