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8"/>
  </bookViews>
  <sheets>
    <sheet name="Реестр договоров 2018" sheetId="7" r:id="rId1"/>
  </sheets>
  <definedNames>
    <definedName name="_xlnm._FilterDatabase" localSheetId="0" hidden="1">'Реестр договоров 2018'!$A$5:$G$124</definedName>
  </definedName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7" l="1"/>
  <c r="C46" i="7"/>
  <c r="C43" i="7"/>
</calcChain>
</file>

<file path=xl/sharedStrings.xml><?xml version="1.0" encoding="utf-8"?>
<sst xmlns="http://schemas.openxmlformats.org/spreadsheetml/2006/main" count="478" uniqueCount="398">
  <si>
    <t>55320000-9</t>
  </si>
  <si>
    <t>ТОВ "БА МАЙНІНГ-А"</t>
  </si>
  <si>
    <t>79950000-8</t>
  </si>
  <si>
    <t>КОД</t>
  </si>
  <si>
    <t xml:space="preserve"> 182/05-05-18</t>
  </si>
  <si>
    <t>181/05-05-18</t>
  </si>
  <si>
    <t>ТОВ "ЯСНОПОЛЯНСЬКЕ"</t>
  </si>
  <si>
    <t>19520000-7</t>
  </si>
  <si>
    <t>187/10-05-18</t>
  </si>
  <si>
    <t>ПРЕДМЕТ ДОГОВОРУ</t>
  </si>
  <si>
    <t>ФОП Антохіна Т.А.</t>
  </si>
  <si>
    <t>45220000-5</t>
  </si>
  <si>
    <t>монтаж вивісок</t>
  </si>
  <si>
    <t>вивіски</t>
  </si>
  <si>
    <t>186/10-05-18</t>
  </si>
  <si>
    <t>79930000-2</t>
  </si>
  <si>
    <t>дизайн вивісок</t>
  </si>
  <si>
    <t>185/10-05-18</t>
  </si>
  <si>
    <t>90640000-5</t>
  </si>
  <si>
    <t>чистка донної частини ями</t>
  </si>
  <si>
    <t>10.18 (184/08-05-18)</t>
  </si>
  <si>
    <t>ФОП КОБЗАР Д.Є.</t>
  </si>
  <si>
    <t>стенд</t>
  </si>
  <si>
    <t>1/04</t>
  </si>
  <si>
    <t>ФОП Моісєєва Л.О.</t>
  </si>
  <si>
    <t>72320000-4</t>
  </si>
  <si>
    <t>надання інформаційних довідок та витягів з Реєстру</t>
  </si>
  <si>
    <t>24/04-02</t>
  </si>
  <si>
    <t>КП "Бюро обліку майнових прав та діяльності з нерухомістю"</t>
  </si>
  <si>
    <t>24/04-01</t>
  </si>
  <si>
    <t>30100000-0</t>
  </si>
  <si>
    <t>канцтовари</t>
  </si>
  <si>
    <t>177/23-04-18</t>
  </si>
  <si>
    <t>ТОВ "ПАПІРТОРГ"</t>
  </si>
  <si>
    <t>77310000-6</t>
  </si>
  <si>
    <t>38400000-9</t>
  </si>
  <si>
    <t>173/11-04-18</t>
  </si>
  <si>
    <t>ТОВ "ТГВС"</t>
  </si>
  <si>
    <t>50433000-9</t>
  </si>
  <si>
    <t>будівельні сантехнічні та витратні матеріали (лічильник )</t>
  </si>
  <si>
    <t>послуги з монтажу лічильника холодної води</t>
  </si>
  <si>
    <t>172/11-04-18</t>
  </si>
  <si>
    <t>31700000-3</t>
  </si>
  <si>
    <t>рейка монтажна, дріт…</t>
  </si>
  <si>
    <t>174/11-04-18</t>
  </si>
  <si>
    <t>ТОВ "Епіцентр К"</t>
  </si>
  <si>
    <t>навчання, атестація</t>
  </si>
  <si>
    <t>171/11-04-18</t>
  </si>
  <si>
    <t>ТОВ "Учбовий комбінат "Дніпробуд"</t>
  </si>
  <si>
    <t>послуги по опломбуванню приладів обліку</t>
  </si>
  <si>
    <t>14441/0</t>
  </si>
  <si>
    <t>КП "Дніпроводоканал"ДМР</t>
  </si>
  <si>
    <t>05/04-05</t>
  </si>
  <si>
    <t>05/04-06</t>
  </si>
  <si>
    <t>50310000-1</t>
  </si>
  <si>
    <t>Технічне обслуговування і ремонт офісної техніки</t>
  </si>
  <si>
    <t>167/28-03-18</t>
  </si>
  <si>
    <t>СФГ "КОРОНА"</t>
  </si>
  <si>
    <t>50750000-7</t>
  </si>
  <si>
    <t>Обслуговування ліфтового обладнання</t>
  </si>
  <si>
    <t>48/18</t>
  </si>
  <si>
    <t>ТОВ "Спеціалізоване підприємство Техноліфт"</t>
  </si>
  <si>
    <t>тех.обслуговування засобів охорони(сигналізації)</t>
  </si>
  <si>
    <t>295-ТО-18</t>
  </si>
  <si>
    <t>ТОВ "АСГАРД-К"</t>
  </si>
  <si>
    <t>50530000-9</t>
  </si>
  <si>
    <t>79710000-4</t>
  </si>
  <si>
    <t>послуги з централізованої охорони</t>
  </si>
  <si>
    <t>294-ПО-18</t>
  </si>
  <si>
    <t>09310000-5</t>
  </si>
  <si>
    <t>електрична енергія</t>
  </si>
  <si>
    <t>01604-00</t>
  </si>
  <si>
    <t>ПАТ "ДТЕК ДНІПРООБЛЕНЕРГО"</t>
  </si>
  <si>
    <t>09320000-8</t>
  </si>
  <si>
    <t>теплова енергія</t>
  </si>
  <si>
    <t>020016</t>
  </si>
  <si>
    <t>КП "Теплоенерго"ДМР</t>
  </si>
  <si>
    <t>79340000-9</t>
  </si>
  <si>
    <t>рекламні та маркетингові послуги</t>
  </si>
  <si>
    <t>160/06-03-18</t>
  </si>
  <si>
    <t>ФОП Бивальцев І.І.</t>
  </si>
  <si>
    <t>09130000-9</t>
  </si>
  <si>
    <t>бензин</t>
  </si>
  <si>
    <t>159/06-03-18</t>
  </si>
  <si>
    <t>ТОВ "ДНІПРО ОІЛ ТРЕЙД"</t>
  </si>
  <si>
    <t>72410000-7</t>
  </si>
  <si>
    <t>послуги Інтернет провайдерів</t>
  </si>
  <si>
    <t>157/26-02-18</t>
  </si>
  <si>
    <t>ТОВ "ДАБЛ-Ю НЕТ ЮКРЕЙН"</t>
  </si>
  <si>
    <t>64210000-1</t>
  </si>
  <si>
    <t>послуги телефонного зв'язку та передачі даних</t>
  </si>
  <si>
    <t>18904</t>
  </si>
  <si>
    <t>ТОВ "Інтертелеком"</t>
  </si>
  <si>
    <t>01578-00</t>
  </si>
  <si>
    <t>послуги з централізованого питного водопостачання та водовідведення</t>
  </si>
  <si>
    <t>14441</t>
  </si>
  <si>
    <t>№ п/п</t>
  </si>
  <si>
    <t>ТОВ "Дніпрокомунтранс"</t>
  </si>
  <si>
    <t>5057</t>
  </si>
  <si>
    <t>послуги з вивезення та захоронення ТПВ</t>
  </si>
  <si>
    <t>90500000-2</t>
  </si>
  <si>
    <t>ПП "ІКЦ "ПОРАДА"</t>
  </si>
  <si>
    <t>138/12-01-18</t>
  </si>
  <si>
    <t>ТОВ "АППЕКС 2005"</t>
  </si>
  <si>
    <t>137/12-01-18</t>
  </si>
  <si>
    <t>ТОВ "АВТ ЛОГІСТИК"</t>
  </si>
  <si>
    <t>134/11-01-18</t>
  </si>
  <si>
    <t>60140000-1</t>
  </si>
  <si>
    <t>80511000-9</t>
  </si>
  <si>
    <t>50411100-0</t>
  </si>
  <si>
    <t>44420000-0</t>
  </si>
  <si>
    <t>ФОП Пилипенко О.І.</t>
  </si>
  <si>
    <t>0126-18</t>
  </si>
  <si>
    <t>деларвація</t>
  </si>
  <si>
    <t>90670000-4</t>
  </si>
  <si>
    <t>ДУ "Дніпропетровський ОЛЦ МОЗ України"</t>
  </si>
  <si>
    <t xml:space="preserve">послуги у сфері охорони здоров'я різні </t>
  </si>
  <si>
    <t>85140000-2</t>
  </si>
  <si>
    <t>послуги із санітарно-гігієнічної обробки приміщень (дератизація та дезінсекція)</t>
  </si>
  <si>
    <t>90920000-2</t>
  </si>
  <si>
    <t>ПП "Центр протипожежних послуг "ДІЯ"</t>
  </si>
  <si>
    <t>189/15-05-18</t>
  </si>
  <si>
    <t>знаки</t>
  </si>
  <si>
    <t>34990000-3</t>
  </si>
  <si>
    <t>65110000-7</t>
  </si>
  <si>
    <t>ТОВ "Будконтинентсервіс"</t>
  </si>
  <si>
    <t>електротехнічні матеріали</t>
  </si>
  <si>
    <t>31680000-6</t>
  </si>
  <si>
    <t>195/24-05-18</t>
  </si>
  <si>
    <t>ФОП Шевченко О.С.</t>
  </si>
  <si>
    <t>198/29-05-18</t>
  </si>
  <si>
    <t>Фарби</t>
  </si>
  <si>
    <t>199/29-05-18</t>
  </si>
  <si>
    <t>протипожежне, рятувальне та захисне обладнання</t>
  </si>
  <si>
    <t>35110000-8</t>
  </si>
  <si>
    <t>ФОП Куликов М.П.</t>
  </si>
  <si>
    <t>0105</t>
  </si>
  <si>
    <t>послуги з доробки сайту</t>
  </si>
  <si>
    <t>72200000-7</t>
  </si>
  <si>
    <t>ТОВ "Автобус-Дніпро"</t>
  </si>
  <si>
    <t>197/29-05-18</t>
  </si>
  <si>
    <t>2/05 (189/1/16-05-18)</t>
  </si>
  <si>
    <t>друкована продукція</t>
  </si>
  <si>
    <t>22900000-9</t>
  </si>
  <si>
    <t>79700000-1</t>
  </si>
  <si>
    <t>ФОП Орлов Ю.І.</t>
  </si>
  <si>
    <t>202/05-06-18</t>
  </si>
  <si>
    <t>44510000-8</t>
  </si>
  <si>
    <t>знаряддя (господарчі товари)</t>
  </si>
  <si>
    <t>44810000-1</t>
  </si>
  <si>
    <t>ФОП Подвиженко Р.В.</t>
  </si>
  <si>
    <t>201/05-06-18</t>
  </si>
  <si>
    <t>частини до світильників та освітлювального обладнання</t>
  </si>
  <si>
    <t>31530000-0</t>
  </si>
  <si>
    <t>196/1/25-05-18</t>
  </si>
  <si>
    <t>труби, крани, змішувач</t>
  </si>
  <si>
    <t>44160000-9</t>
  </si>
  <si>
    <t>ФОП Соловйова С.О.</t>
  </si>
  <si>
    <t>203/05-06-18</t>
  </si>
  <si>
    <t>захисна решітка кондиціонера</t>
  </si>
  <si>
    <t>35100000-5</t>
  </si>
  <si>
    <t>ФОП Коджеспіров Р.Г.</t>
  </si>
  <si>
    <t>204/05-06-18</t>
  </si>
  <si>
    <t>встановлення захисних решіток кондиціонерів повітря</t>
  </si>
  <si>
    <t>45340000-2</t>
  </si>
  <si>
    <t>ТОВ "ВЕТО"</t>
  </si>
  <si>
    <t>В-174/18</t>
  </si>
  <si>
    <t>Послуга з технічного обслуговування та провед.цілодобового спостереження з централ.пульту за автом.системою пожежної сигналізації</t>
  </si>
  <si>
    <t>50610000-4</t>
  </si>
  <si>
    <t>ПП "ЗОЛОТІ РУКИ"</t>
  </si>
  <si>
    <t>207/11-06-18</t>
  </si>
  <si>
    <t>Послуги з анімації дітей віком від 8 до 15 років</t>
  </si>
  <si>
    <t>92330000-3</t>
  </si>
  <si>
    <t>ТОВ "Гарна Страва"</t>
  </si>
  <si>
    <t>205/11-06-18</t>
  </si>
  <si>
    <t xml:space="preserve">Послуги з організації комплексного 5-ти разового вітам.калор.харч.дітей </t>
  </si>
  <si>
    <t>55510000-8</t>
  </si>
  <si>
    <t>ТОВ "Санаторій "Курорт Орловщина"</t>
  </si>
  <si>
    <t>209/11-06-18</t>
  </si>
  <si>
    <t>Послуги з тимчасового розміщення (проживання) мешканців м. Дніпро, які потребують особливої соціальної уваги та підтримки</t>
  </si>
  <si>
    <t>98340000-8</t>
  </si>
  <si>
    <t>208/11-06-18</t>
  </si>
  <si>
    <t>ТОВ "ТЕРМІНАЛ"</t>
  </si>
  <si>
    <t>214/27-06-18</t>
  </si>
  <si>
    <t>фармацевтична продукція</t>
  </si>
  <si>
    <t>33600000-6</t>
  </si>
  <si>
    <t>ФОП Іванова О.О.</t>
  </si>
  <si>
    <t>211/27-06-18</t>
  </si>
  <si>
    <t>напалечний пульсоксиметр, носилки, язикотримач, роторозширювач, повітропровід, маркер д/тесту води, підлогові ваги, балончик з киснем</t>
  </si>
  <si>
    <t>33100000-1</t>
  </si>
  <si>
    <t>217/09-07-18</t>
  </si>
  <si>
    <t>ФОП Остапчук В.О.</t>
  </si>
  <si>
    <t>218/09-07-18</t>
  </si>
  <si>
    <t>ПП "АРТ-СУЗІР'Є"</t>
  </si>
  <si>
    <t>219/09-07-18</t>
  </si>
  <si>
    <t>Послуги з організації відпочинку та дозвілля мешканців м. Дніпро, які потребують особливої соц уваги та підтримки</t>
  </si>
  <si>
    <t>79952000-2</t>
  </si>
  <si>
    <t>ТОВ "Завод монтажних виробів"</t>
  </si>
  <si>
    <t>3-с/18</t>
  </si>
  <si>
    <t>послуги з водовідведення господарсько-побутових стоків</t>
  </si>
  <si>
    <t>90400000-1</t>
  </si>
  <si>
    <t>ФОП Ковальов С.О.</t>
  </si>
  <si>
    <t>221/13-07-18</t>
  </si>
  <si>
    <t>поточний ремонт пральної машинки</t>
  </si>
  <si>
    <t>50800000-3</t>
  </si>
  <si>
    <t>35810000-5</t>
  </si>
  <si>
    <t>ТОВ "ЄС-УКРСЕРВІС"</t>
  </si>
  <si>
    <t>ЕС-0030 (222/26-07-18)</t>
  </si>
  <si>
    <t xml:space="preserve">респиратори </t>
  </si>
  <si>
    <t>223/30-07-18</t>
  </si>
  <si>
    <t>ДП2/18 (224/01-08-18)</t>
  </si>
  <si>
    <t>насос, болт, набір пневмоінстр.</t>
  </si>
  <si>
    <t>39300000-5</t>
  </si>
  <si>
    <t>Нерегулярні пасажирські перевезення (мешканці, що потребують особливої уваги)</t>
  </si>
  <si>
    <t>Послуги з організації харчування пенсіонери</t>
  </si>
  <si>
    <t>Послуги з організації харчування мешканців, які потребують соціальної уваги</t>
  </si>
  <si>
    <t>Послуги з організації харчування пенсіонерів</t>
  </si>
  <si>
    <t>Нерегулярні пасажирські перевезення пенсіонери</t>
  </si>
  <si>
    <t>Нерегулярні пасажирські перевезення дітей</t>
  </si>
  <si>
    <t>ТОВ "ОЛЬГА"</t>
  </si>
  <si>
    <t>226/16-08-18</t>
  </si>
  <si>
    <t>послуги з озеленення територій та утримання зелених насаджень (косіння трави та подальший вивіз і утилізація)</t>
  </si>
  <si>
    <t>ПП "ДНІПРЯНСЬКІ ВОГНИКИ"</t>
  </si>
  <si>
    <t>228/27-08-18</t>
  </si>
  <si>
    <t>ТОВ "КІТ-2005"</t>
  </si>
  <si>
    <t>ДГ-000172107</t>
  </si>
  <si>
    <t>Консультування з питань інформатизації</t>
  </si>
  <si>
    <t>Послуги з організації відпочинку  та дозвілля мешканців м. Дніпро пенсійного віку</t>
  </si>
  <si>
    <t>80510000-2</t>
  </si>
  <si>
    <t>71320000-7</t>
  </si>
  <si>
    <t>ТОВ "Бюро технічної інвентаризації, оформлення землі та нерухомості"</t>
  </si>
  <si>
    <t>231/10-09-18</t>
  </si>
  <si>
    <t>проведення технічної інвентаризації будівель та споруд та виготовлення технічного паспорту</t>
  </si>
  <si>
    <t>230/05-09-18</t>
  </si>
  <si>
    <t>поточний ремонт пасажирського ліфту</t>
  </si>
  <si>
    <t>ФОП Василенко М.В.</t>
  </si>
  <si>
    <t>232/19-09-18</t>
  </si>
  <si>
    <t>поточний ремонт секції водонагрівача за адресою: м.Дніпро, вул. Березанівська, 67</t>
  </si>
  <si>
    <t>50720000-8</t>
  </si>
  <si>
    <t>СУМА ДОГОВОРУ</t>
  </si>
  <si>
    <t>ДАТА УКЛАДАННЯ</t>
  </si>
  <si>
    <t>№ ДОГОВОРУ</t>
  </si>
  <si>
    <t>Антоненко Вадим Григорович (договір ЦПХ)</t>
  </si>
  <si>
    <t>22/03-09-18 цп</t>
  </si>
  <si>
    <t>послуги з розробки кошторисної документації об'єкта: Капітальний ремонт об'єкта №15 за адресою:м.Дніпро, вул.Березанівська 67</t>
  </si>
  <si>
    <t>01/02-01-18 цп</t>
  </si>
  <si>
    <t>послуги з розробки кошторисної документації об'єкта: Капітальний ремонт приміщень першого поверху за адресою:м.Дніпро, вул.Березанівська 67</t>
  </si>
  <si>
    <t xml:space="preserve">АТ "АЛЬЦЕСТ" </t>
  </si>
  <si>
    <t>213/25-06-18</t>
  </si>
  <si>
    <t>електричний та бензоінструмент, запасні частини</t>
  </si>
  <si>
    <t>43800000-1</t>
  </si>
  <si>
    <t>ПАТ "Науково-Виробниче Об'єднання "Созидатель"</t>
  </si>
  <si>
    <t>210/11-06-18</t>
  </si>
  <si>
    <t>Реконструкція будівель, споруд та елементів благоустрою у закладі відпочинку вул.Гаванська 11 м, Дніпро.2 черга.Басейн</t>
  </si>
  <si>
    <t>454500000-6</t>
  </si>
  <si>
    <t>168/05-04-18</t>
  </si>
  <si>
    <t>Капітальний ремонт будівель розташованих у закладі відпочинку м. Дніпро вул. Гаванська 11</t>
  </si>
  <si>
    <t>45450000-6</t>
  </si>
  <si>
    <t>179/27-04-18</t>
  </si>
  <si>
    <t>Реконструкція будівель, споруд та елементів благоустрою у закладі відпочинку вул.Гаванська 11 м, Дніпро</t>
  </si>
  <si>
    <t>216/27-06-18</t>
  </si>
  <si>
    <t>ПАТ "ФАРЛЕП-ІНВЕСТ"</t>
  </si>
  <si>
    <t>1112273/17</t>
  </si>
  <si>
    <t>телекомунікаційні послуги</t>
  </si>
  <si>
    <t>64220000-4</t>
  </si>
  <si>
    <t>ПВКП "КБН-САНЕЛЕКТРО"</t>
  </si>
  <si>
    <t>166/26-03-18</t>
  </si>
  <si>
    <t>клапан 21</t>
  </si>
  <si>
    <t>42130000-9</t>
  </si>
  <si>
    <t>Попов Валентин Іванович (договір ЦПХ)</t>
  </si>
  <si>
    <t>02/01-02-18</t>
  </si>
  <si>
    <t>послуги з охорони офісного приміщення</t>
  </si>
  <si>
    <t>ПП "Загальне будівництво"</t>
  </si>
  <si>
    <t>135/12-01-18</t>
  </si>
  <si>
    <t>поточний ремонт частини даху закладу відпочинку (м. Дніпро, вул. Березанівська67)</t>
  </si>
  <si>
    <t>45260000-7</t>
  </si>
  <si>
    <t>ПП "ТРЕЙДАЛЬЯНС"</t>
  </si>
  <si>
    <t>148/07-02-18 (ДГ-0000002)</t>
  </si>
  <si>
    <t>Капітальний ремонт приміщень м. Дніпро вул. Березанівська 67</t>
  </si>
  <si>
    <t>ТОВ "АГЕНЦІЯ НЕЗАЛЕЖНОГО ІНСПЕКТУВАННЯ "ЕКСПЕРТ"</t>
  </si>
  <si>
    <t>02/05-18 (190/21-05-18)</t>
  </si>
  <si>
    <t>експертиза кошторисної частини проекту "Капітальний ремонт внутрішнього протипожежного водогону у санаторію-профілакторію "Лісовий" м. Дніпро вул. Березанівська 67". Коригування</t>
  </si>
  <si>
    <t>71319000-7</t>
  </si>
  <si>
    <t>ТОВ "АНТЕК ПРО"</t>
  </si>
  <si>
    <t>144/05-02-18</t>
  </si>
  <si>
    <t>операційні системи</t>
  </si>
  <si>
    <t>48620000-0</t>
  </si>
  <si>
    <t>ТОВ "Аурум-Д"</t>
  </si>
  <si>
    <t>136/12-01-18</t>
  </si>
  <si>
    <t>меблі</t>
  </si>
  <si>
    <t>39100000-3</t>
  </si>
  <si>
    <t>ТОВ "ВИРОБНИЧО-ІННОВАЦІЙНА КОМПАНІЯ "ТРАНСБУД ТЕХНОЛОДЖІ"</t>
  </si>
  <si>
    <t>147/07-02-18</t>
  </si>
  <si>
    <t>технічний нагляд за будівництвом на об'єкті: капремонт приміщень першого поверху м.Дніпро вул. Березанівська67"</t>
  </si>
  <si>
    <t>71240000-2</t>
  </si>
  <si>
    <t>153/22-02-18</t>
  </si>
  <si>
    <t>технічний нагляд за будівництвом на об'єкті: капремонт внутр.протипожежного водогону м.Дніпро вул. Березанівська67"</t>
  </si>
  <si>
    <t>154/22-02-18</t>
  </si>
  <si>
    <t>технічний нагляд за будівництвом на об'єкті: капремонт будівель розташованих м. Дніпро вул Гаванська11</t>
  </si>
  <si>
    <t>194/22-05-18</t>
  </si>
  <si>
    <t>технічний нагляд за будівництвом на об'єкті: Реконструкція будівель, споруд та елементів благоустрою: розташованих м. Дніпро вул Гаванська11</t>
  </si>
  <si>
    <t>технічний нагляд за будівництвом на об'єкті: Реконструкція будівель, споруд та елементів благоустрою: розташованих м. Дніпро вул Гаванська11. 2 черга. Басейн.</t>
  </si>
  <si>
    <t>ТОВ "ЕКСПЕРТИЗА МВК"</t>
  </si>
  <si>
    <t>84197-6</t>
  </si>
  <si>
    <t>робота з проведення експертизи проекту будівництва: "Капітальний ремонт будівель розташованих у закладі відпочинку за адресою: м. Дніпро, вул. Гаванська 11" Коригування кошторисної вартості</t>
  </si>
  <si>
    <t>ТОВ "ЕЛЕКТРОСПЕЦБУД"</t>
  </si>
  <si>
    <t>178/25-04-18</t>
  </si>
  <si>
    <t>світильники та освітлювальна арматура</t>
  </si>
  <si>
    <t>31500000-1</t>
  </si>
  <si>
    <t>161/06-03-18 ДП2/18</t>
  </si>
  <si>
    <t>сантехнічне обладнання</t>
  </si>
  <si>
    <t>39141000-2</t>
  </si>
  <si>
    <t>141/16-01-18 ДП2/18</t>
  </si>
  <si>
    <t>витратні матеріали, обладнання</t>
  </si>
  <si>
    <t>44410000-7</t>
  </si>
  <si>
    <t>ТОВ "Інтернаціональні телекомунікації"</t>
  </si>
  <si>
    <t>143/29-01-18</t>
  </si>
  <si>
    <t xml:space="preserve">послуги з доступу до фіксованого місцевого телефонного зв'язку </t>
  </si>
  <si>
    <t>64200000-8</t>
  </si>
  <si>
    <t>ТОВ "ОВС Плюс"</t>
  </si>
  <si>
    <t>151/16-02-18</t>
  </si>
  <si>
    <t>крісла, стільци</t>
  </si>
  <si>
    <t>ТОВ "ПРОЕКСП"</t>
  </si>
  <si>
    <t>139/12-01-18/12-01-18/5/К</t>
  </si>
  <si>
    <t>експертиза проекту будівництва: "капремонт приміщень першого поверху м.Дніпро вул. Березанівська67"</t>
  </si>
  <si>
    <t>ТОВ "САЛАМАНДР"</t>
  </si>
  <si>
    <t>155/23-02-18</t>
  </si>
  <si>
    <t>система охоронної сигналізації зі встановленням</t>
  </si>
  <si>
    <t>ТОВ "СП Техноліфт"</t>
  </si>
  <si>
    <t>141/1/26-01-18</t>
  </si>
  <si>
    <t>послуги з поточного ремонту пасажирських ліфтів нежитлового будинку</t>
  </si>
  <si>
    <t>169/05-04-18</t>
  </si>
  <si>
    <t>вентилятори дахові, парасольки з харч сталі, повітроводи, демонтаж, монтаж</t>
  </si>
  <si>
    <t>42500000-1</t>
  </si>
  <si>
    <t>ТОВ "Укрземторгпроект"</t>
  </si>
  <si>
    <t>8-А (170/05-04-18)</t>
  </si>
  <si>
    <t>авторський нагляд на об'єкті:капремонт будівель м. Дніпро вул. Гаванська 11</t>
  </si>
  <si>
    <t>ТОВ "УКРЗЕМТОРГПРОЕКТ"</t>
  </si>
  <si>
    <t>79-кб</t>
  </si>
  <si>
    <t>Коригування кошторисної частини проекту "Капітальний ремонт будівель розташованих у закладі відпочинку за адресою: м. Дніпро, вул. Гаванська 11"</t>
  </si>
  <si>
    <t>71319000-8</t>
  </si>
  <si>
    <t>ТОВ "УКРОТК"</t>
  </si>
  <si>
    <t>183/05-05-18</t>
  </si>
  <si>
    <t>вікна зі встановленням та влаштуванням відкосів</t>
  </si>
  <si>
    <t>44200000-2</t>
  </si>
  <si>
    <t>ТОВ "ФУДПРОМ ДНІПРО"</t>
  </si>
  <si>
    <t>215/27-06-18</t>
  </si>
  <si>
    <t>обладнання для закладів громадського харчування</t>
  </si>
  <si>
    <t>39310000-8</t>
  </si>
  <si>
    <t>ТОВ "ЮГХОЛОДТОРГ"</t>
  </si>
  <si>
    <t>146/06-02-18</t>
  </si>
  <si>
    <t>пральна машина</t>
  </si>
  <si>
    <t>39700000-9</t>
  </si>
  <si>
    <t>ТОВ ВКП "ВСЕСВІТ"</t>
  </si>
  <si>
    <t>149/08-02-18</t>
  </si>
  <si>
    <t>компьютерная техника</t>
  </si>
  <si>
    <t>30200000-1</t>
  </si>
  <si>
    <t>ТОВ НВП "ХЕЛГ"</t>
  </si>
  <si>
    <t>180/03-05-18</t>
  </si>
  <si>
    <t>авторський нагляд по об'єкту:реконструкція будівель, споруд та ел-тів благоустрою  м. Дніпро вул. Гаванська 11</t>
  </si>
  <si>
    <t>71200000-0</t>
  </si>
  <si>
    <t>32.18/13-08-18 (225/13-08-13)</t>
  </si>
  <si>
    <t>авторський нагляд за будівництвом об'єкту "Реконструкція будівель, споруд та ел-тів благоустрою у закладі відпочинку: вул.Гаванська,11 м. Дніпро,   2 черга. Басейн</t>
  </si>
  <si>
    <t>227/21-08-18</t>
  </si>
  <si>
    <t>проектно-вишукувальна документація на виконання робіт: "Реконструкція будівель, споруд та елементів благоустрою по вул. Гаванська,11. I черга.Робочий проект. Коригування.</t>
  </si>
  <si>
    <t>71300000-1</t>
  </si>
  <si>
    <t>ФОП Дронов О.П.</t>
  </si>
  <si>
    <t>165/23-03-18</t>
  </si>
  <si>
    <t>ремкомплект до агрегату насосного з електродвигуном</t>
  </si>
  <si>
    <t>31160000-5</t>
  </si>
  <si>
    <t>188/10-05-18</t>
  </si>
  <si>
    <t>кондиціонери зі встановленням</t>
  </si>
  <si>
    <t>ФОП Підгорний І.І.</t>
  </si>
  <si>
    <t>212/21-06-18</t>
  </si>
  <si>
    <t>смуга перешкод</t>
  </si>
  <si>
    <t>37500000-3</t>
  </si>
  <si>
    <t>ФОП Шостка С.В.</t>
  </si>
  <si>
    <t>150/13-02-18</t>
  </si>
  <si>
    <t>стіл масажний складний</t>
  </si>
  <si>
    <t>Троцька Райфа Галімзянівна</t>
  </si>
  <si>
    <t>РЕЄСТР УКЛАДЕНИХ ДОГОВОРІВ  2018 рік</t>
  </si>
  <si>
    <t>НАЗВА ПОСТАЧАЛЬНИКА</t>
  </si>
  <si>
    <t>Приватний нотаріус Бунякіна Олена Валентинівна</t>
  </si>
  <si>
    <t>ТОВ МЕДСЕРВІС ДНЕПР</t>
  </si>
  <si>
    <t>ТОВ ОФІСМЕНЕДЖЕР</t>
  </si>
  <si>
    <t>ОМ-30065766</t>
  </si>
  <si>
    <t>21/27-08-18 цп</t>
  </si>
  <si>
    <t>20/19-07 цп</t>
  </si>
  <si>
    <t xml:space="preserve">Антоненко Вадим Григорович (договір ЦПХ) </t>
  </si>
  <si>
    <t>50830000-2</t>
  </si>
  <si>
    <t>79130000-4</t>
  </si>
  <si>
    <t>33680000-0</t>
  </si>
  <si>
    <t>14410000-8</t>
  </si>
  <si>
    <t xml:space="preserve">Послуги з розробки кошторисної документації </t>
  </si>
  <si>
    <t>Послуги ремонту штор</t>
  </si>
  <si>
    <t>Нотаріальні дії</t>
  </si>
  <si>
    <t>Медикаменти</t>
  </si>
  <si>
    <t>Технічна сіль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</si>
</sst>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G124"/>
  <sheetViews>
    <sheetView tabSelected="1" zoomScaleNormal="100" workbookViewId="0">
      <selection activeCell="I8" sqref="I8"/>
    </sheetView>
  </sheetViews>
  <sheetFormatPr defaultColWidth="22.109375" defaultRowHeight="15.6" x14ac:dyDescent="0.3"/>
  <cols>
    <col min="1" max="1" width="10.44140625" style="8" customWidth="1"/>
    <col min="2" max="2" width="22.109375" style="20"/>
    <col min="3" max="3" width="22.109375" style="8"/>
    <col min="4" max="4" width="18.33203125" style="8" customWidth="1"/>
    <col min="5" max="5" width="22.109375" style="8"/>
    <col min="6" max="6" width="22.109375" style="20"/>
    <col min="7" max="16384" width="22.109375" style="8"/>
  </cols>
  <sheetData>
    <row r="3" spans="1:7" x14ac:dyDescent="0.3">
      <c r="A3" s="9" t="s">
        <v>380</v>
      </c>
      <c r="B3" s="9"/>
      <c r="C3" s="9"/>
      <c r="D3" s="9"/>
      <c r="E3" s="9"/>
      <c r="F3" s="9"/>
    </row>
    <row r="5" spans="1:7" ht="28.5" customHeight="1" x14ac:dyDescent="0.3">
      <c r="A5" s="10" t="s">
        <v>96</v>
      </c>
      <c r="B5" s="2" t="s">
        <v>381</v>
      </c>
      <c r="C5" s="2" t="s">
        <v>239</v>
      </c>
      <c r="D5" s="2" t="s">
        <v>240</v>
      </c>
      <c r="E5" s="2" t="s">
        <v>241</v>
      </c>
      <c r="F5" s="2" t="s">
        <v>9</v>
      </c>
      <c r="G5" s="2" t="s">
        <v>3</v>
      </c>
    </row>
    <row r="6" spans="1:7" ht="28.5" customHeight="1" x14ac:dyDescent="0.3">
      <c r="A6" s="4">
        <v>1</v>
      </c>
      <c r="B6" s="11" t="s">
        <v>84</v>
      </c>
      <c r="C6" s="12">
        <v>135450</v>
      </c>
      <c r="D6" s="13">
        <v>43165</v>
      </c>
      <c r="E6" s="3" t="s">
        <v>83</v>
      </c>
      <c r="F6" s="11" t="s">
        <v>82</v>
      </c>
      <c r="G6" s="4" t="s">
        <v>81</v>
      </c>
    </row>
    <row r="7" spans="1:7" ht="28.5" customHeight="1" x14ac:dyDescent="0.3">
      <c r="A7" s="4">
        <v>2</v>
      </c>
      <c r="B7" s="11" t="s">
        <v>72</v>
      </c>
      <c r="C7" s="12">
        <v>900000</v>
      </c>
      <c r="D7" s="13">
        <v>43152</v>
      </c>
      <c r="E7" s="3" t="s">
        <v>93</v>
      </c>
      <c r="F7" s="11" t="s">
        <v>70</v>
      </c>
      <c r="G7" s="4" t="s">
        <v>69</v>
      </c>
    </row>
    <row r="8" spans="1:7" ht="28.5" customHeight="1" x14ac:dyDescent="0.3">
      <c r="A8" s="4">
        <v>3</v>
      </c>
      <c r="B8" s="11" t="s">
        <v>72</v>
      </c>
      <c r="C8" s="12">
        <v>92232</v>
      </c>
      <c r="D8" s="13">
        <v>43165</v>
      </c>
      <c r="E8" s="3" t="s">
        <v>71</v>
      </c>
      <c r="F8" s="11" t="s">
        <v>70</v>
      </c>
      <c r="G8" s="4" t="s">
        <v>69</v>
      </c>
    </row>
    <row r="9" spans="1:7" ht="28.5" customHeight="1" x14ac:dyDescent="0.3">
      <c r="A9" s="4">
        <v>4</v>
      </c>
      <c r="B9" s="11" t="s">
        <v>76</v>
      </c>
      <c r="C9" s="12">
        <v>1119952.2</v>
      </c>
      <c r="D9" s="13">
        <v>43164</v>
      </c>
      <c r="E9" s="3" t="s">
        <v>75</v>
      </c>
      <c r="F9" s="11" t="s">
        <v>74</v>
      </c>
      <c r="G9" s="4" t="s">
        <v>73</v>
      </c>
    </row>
    <row r="10" spans="1:7" ht="28.5" customHeight="1" x14ac:dyDescent="0.3">
      <c r="A10" s="4">
        <v>5</v>
      </c>
      <c r="B10" s="11" t="s">
        <v>10</v>
      </c>
      <c r="C10" s="12">
        <v>2982</v>
      </c>
      <c r="D10" s="13">
        <v>43230</v>
      </c>
      <c r="E10" s="4" t="s">
        <v>8</v>
      </c>
      <c r="F10" s="11" t="s">
        <v>13</v>
      </c>
      <c r="G10" s="4" t="s">
        <v>7</v>
      </c>
    </row>
    <row r="11" spans="1:7" ht="28.5" customHeight="1" x14ac:dyDescent="0.3">
      <c r="A11" s="4">
        <v>6</v>
      </c>
      <c r="B11" s="11" t="s">
        <v>24</v>
      </c>
      <c r="C11" s="12">
        <v>2923</v>
      </c>
      <c r="D11" s="13">
        <v>43236</v>
      </c>
      <c r="E11" s="5" t="s">
        <v>141</v>
      </c>
      <c r="F11" s="11" t="s">
        <v>142</v>
      </c>
      <c r="G11" s="4" t="s">
        <v>143</v>
      </c>
    </row>
    <row r="12" spans="1:7" ht="28.5" customHeight="1" x14ac:dyDescent="0.3">
      <c r="A12" s="4">
        <v>7</v>
      </c>
      <c r="B12" s="11" t="s">
        <v>33</v>
      </c>
      <c r="C12" s="12">
        <v>38028</v>
      </c>
      <c r="D12" s="13">
        <v>43213</v>
      </c>
      <c r="E12" s="3" t="s">
        <v>32</v>
      </c>
      <c r="F12" s="11" t="s">
        <v>31</v>
      </c>
      <c r="G12" s="4" t="s">
        <v>30</v>
      </c>
    </row>
    <row r="13" spans="1:7" ht="28.5" customHeight="1" x14ac:dyDescent="0.3">
      <c r="A13" s="4">
        <v>8</v>
      </c>
      <c r="B13" s="11" t="s">
        <v>45</v>
      </c>
      <c r="C13" s="12">
        <v>2990.88</v>
      </c>
      <c r="D13" s="13">
        <v>43201</v>
      </c>
      <c r="E13" s="3" t="s">
        <v>44</v>
      </c>
      <c r="F13" s="11" t="s">
        <v>43</v>
      </c>
      <c r="G13" s="4" t="s">
        <v>42</v>
      </c>
    </row>
    <row r="14" spans="1:7" ht="28.5" customHeight="1" x14ac:dyDescent="0.3">
      <c r="A14" s="4">
        <v>9</v>
      </c>
      <c r="B14" s="11" t="s">
        <v>150</v>
      </c>
      <c r="C14" s="12">
        <v>75368</v>
      </c>
      <c r="D14" s="13">
        <v>43256</v>
      </c>
      <c r="E14" s="3" t="s">
        <v>151</v>
      </c>
      <c r="F14" s="11" t="s">
        <v>152</v>
      </c>
      <c r="G14" s="4" t="s">
        <v>153</v>
      </c>
    </row>
    <row r="15" spans="1:7" ht="28.5" customHeight="1" x14ac:dyDescent="0.3">
      <c r="A15" s="4">
        <v>10</v>
      </c>
      <c r="B15" s="11" t="s">
        <v>125</v>
      </c>
      <c r="C15" s="12">
        <v>1041.1099999999999</v>
      </c>
      <c r="D15" s="13">
        <v>43244</v>
      </c>
      <c r="E15" s="3" t="s">
        <v>128</v>
      </c>
      <c r="F15" s="11" t="s">
        <v>126</v>
      </c>
      <c r="G15" s="4" t="s">
        <v>127</v>
      </c>
    </row>
    <row r="16" spans="1:7" ht="28.5" customHeight="1" x14ac:dyDescent="0.3">
      <c r="A16" s="4">
        <v>11</v>
      </c>
      <c r="B16" s="11" t="s">
        <v>182</v>
      </c>
      <c r="C16" s="12">
        <v>55840.5</v>
      </c>
      <c r="D16" s="13">
        <v>43278</v>
      </c>
      <c r="E16" s="3" t="s">
        <v>183</v>
      </c>
      <c r="F16" s="11" t="s">
        <v>184</v>
      </c>
      <c r="G16" s="4" t="s">
        <v>185</v>
      </c>
    </row>
    <row r="17" spans="1:7" ht="28.5" customHeight="1" x14ac:dyDescent="0.3">
      <c r="A17" s="4">
        <v>12</v>
      </c>
      <c r="B17" s="11" t="s">
        <v>186</v>
      </c>
      <c r="C17" s="12">
        <v>5988</v>
      </c>
      <c r="D17" s="13">
        <v>43278</v>
      </c>
      <c r="E17" s="3" t="s">
        <v>187</v>
      </c>
      <c r="F17" s="11" t="s">
        <v>188</v>
      </c>
      <c r="G17" s="4" t="s">
        <v>189</v>
      </c>
    </row>
    <row r="18" spans="1:7" ht="28.5" customHeight="1" x14ac:dyDescent="0.3">
      <c r="A18" s="4">
        <v>13</v>
      </c>
      <c r="B18" s="11" t="s">
        <v>120</v>
      </c>
      <c r="C18" s="12">
        <v>2946.24</v>
      </c>
      <c r="D18" s="13">
        <v>43235</v>
      </c>
      <c r="E18" s="4" t="s">
        <v>121</v>
      </c>
      <c r="F18" s="11" t="s">
        <v>122</v>
      </c>
      <c r="G18" s="4" t="s">
        <v>123</v>
      </c>
    </row>
    <row r="19" spans="1:7" ht="28.5" customHeight="1" x14ac:dyDescent="0.3">
      <c r="A19" s="4">
        <v>14</v>
      </c>
      <c r="B19" s="11" t="s">
        <v>120</v>
      </c>
      <c r="C19" s="12">
        <v>26430</v>
      </c>
      <c r="D19" s="13">
        <v>43249</v>
      </c>
      <c r="E19" s="4" t="s">
        <v>132</v>
      </c>
      <c r="F19" s="11" t="s">
        <v>133</v>
      </c>
      <c r="G19" s="4" t="s">
        <v>134</v>
      </c>
    </row>
    <row r="20" spans="1:7" ht="28.5" customHeight="1" x14ac:dyDescent="0.3">
      <c r="A20" s="4">
        <v>15</v>
      </c>
      <c r="B20" s="11" t="s">
        <v>157</v>
      </c>
      <c r="C20" s="12">
        <v>2999</v>
      </c>
      <c r="D20" s="13">
        <v>43256</v>
      </c>
      <c r="E20" s="4" t="s">
        <v>158</v>
      </c>
      <c r="F20" s="11" t="s">
        <v>159</v>
      </c>
      <c r="G20" s="4" t="s">
        <v>160</v>
      </c>
    </row>
    <row r="21" spans="1:7" ht="28.5" customHeight="1" x14ac:dyDescent="0.3">
      <c r="A21" s="4">
        <v>16</v>
      </c>
      <c r="B21" s="11" t="s">
        <v>206</v>
      </c>
      <c r="C21" s="12">
        <v>2798.4</v>
      </c>
      <c r="D21" s="13">
        <v>43307</v>
      </c>
      <c r="E21" s="4" t="s">
        <v>207</v>
      </c>
      <c r="F21" s="11" t="s">
        <v>208</v>
      </c>
      <c r="G21" s="4" t="s">
        <v>205</v>
      </c>
    </row>
    <row r="22" spans="1:7" ht="28.5" customHeight="1" x14ac:dyDescent="0.3">
      <c r="A22" s="4">
        <v>17</v>
      </c>
      <c r="B22" s="11" t="s">
        <v>37</v>
      </c>
      <c r="C22" s="12">
        <v>1468.61</v>
      </c>
      <c r="D22" s="13">
        <v>43201</v>
      </c>
      <c r="E22" s="3" t="s">
        <v>36</v>
      </c>
      <c r="F22" s="11" t="s">
        <v>39</v>
      </c>
      <c r="G22" s="4" t="s">
        <v>35</v>
      </c>
    </row>
    <row r="23" spans="1:7" ht="28.5" customHeight="1" x14ac:dyDescent="0.3">
      <c r="A23" s="4">
        <v>18</v>
      </c>
      <c r="B23" s="11" t="s">
        <v>45</v>
      </c>
      <c r="C23" s="12">
        <v>1613.1</v>
      </c>
      <c r="D23" s="13">
        <v>43313</v>
      </c>
      <c r="E23" s="3" t="s">
        <v>210</v>
      </c>
      <c r="F23" s="11" t="s">
        <v>211</v>
      </c>
      <c r="G23" s="4" t="s">
        <v>212</v>
      </c>
    </row>
    <row r="24" spans="1:7" ht="28.5" customHeight="1" x14ac:dyDescent="0.3">
      <c r="A24" s="4">
        <v>19</v>
      </c>
      <c r="B24" s="11" t="s">
        <v>145</v>
      </c>
      <c r="C24" s="12">
        <v>21999</v>
      </c>
      <c r="D24" s="13">
        <v>43245</v>
      </c>
      <c r="E24" s="3" t="s">
        <v>154</v>
      </c>
      <c r="F24" s="11" t="s">
        <v>155</v>
      </c>
      <c r="G24" s="4" t="s">
        <v>156</v>
      </c>
    </row>
    <row r="25" spans="1:7" ht="28.5" customHeight="1" x14ac:dyDescent="0.3">
      <c r="A25" s="4">
        <v>20</v>
      </c>
      <c r="B25" s="11" t="s">
        <v>24</v>
      </c>
      <c r="C25" s="12">
        <v>1870</v>
      </c>
      <c r="D25" s="13">
        <v>43225</v>
      </c>
      <c r="E25" s="3" t="s">
        <v>23</v>
      </c>
      <c r="F25" s="11" t="s">
        <v>22</v>
      </c>
      <c r="G25" s="4" t="s">
        <v>110</v>
      </c>
    </row>
    <row r="26" spans="1:7" ht="28.5" customHeight="1" x14ac:dyDescent="0.3">
      <c r="A26" s="4">
        <v>21</v>
      </c>
      <c r="B26" s="11" t="s">
        <v>145</v>
      </c>
      <c r="C26" s="12">
        <v>38698</v>
      </c>
      <c r="D26" s="13">
        <v>43256</v>
      </c>
      <c r="E26" s="3" t="s">
        <v>146</v>
      </c>
      <c r="F26" s="11" t="s">
        <v>148</v>
      </c>
      <c r="G26" s="4" t="s">
        <v>147</v>
      </c>
    </row>
    <row r="27" spans="1:7" ht="28.5" customHeight="1" x14ac:dyDescent="0.3">
      <c r="A27" s="4">
        <v>22</v>
      </c>
      <c r="B27" s="11" t="s">
        <v>129</v>
      </c>
      <c r="C27" s="12">
        <v>26999.99</v>
      </c>
      <c r="D27" s="13">
        <v>43249</v>
      </c>
      <c r="E27" s="3" t="s">
        <v>130</v>
      </c>
      <c r="F27" s="11" t="s">
        <v>131</v>
      </c>
      <c r="G27" s="4" t="s">
        <v>149</v>
      </c>
    </row>
    <row r="28" spans="1:7" ht="28.5" customHeight="1" x14ac:dyDescent="0.3">
      <c r="A28" s="4">
        <v>23</v>
      </c>
      <c r="B28" s="11" t="s">
        <v>10</v>
      </c>
      <c r="C28" s="12">
        <v>2996</v>
      </c>
      <c r="D28" s="13">
        <v>43230</v>
      </c>
      <c r="E28" s="4" t="s">
        <v>14</v>
      </c>
      <c r="F28" s="11" t="s">
        <v>12</v>
      </c>
      <c r="G28" s="4" t="s">
        <v>11</v>
      </c>
    </row>
    <row r="29" spans="1:7" ht="28.5" customHeight="1" x14ac:dyDescent="0.3">
      <c r="A29" s="4">
        <v>24</v>
      </c>
      <c r="B29" s="11" t="s">
        <v>161</v>
      </c>
      <c r="C29" s="12">
        <v>2999</v>
      </c>
      <c r="D29" s="13">
        <v>43256</v>
      </c>
      <c r="E29" s="4" t="s">
        <v>162</v>
      </c>
      <c r="F29" s="11" t="s">
        <v>163</v>
      </c>
      <c r="G29" s="4" t="s">
        <v>164</v>
      </c>
    </row>
    <row r="30" spans="1:7" ht="28.5" customHeight="1" x14ac:dyDescent="0.3">
      <c r="A30" s="4">
        <v>25</v>
      </c>
      <c r="B30" s="11" t="s">
        <v>57</v>
      </c>
      <c r="C30" s="12">
        <v>14095</v>
      </c>
      <c r="D30" s="13">
        <v>43187</v>
      </c>
      <c r="E30" s="3" t="s">
        <v>56</v>
      </c>
      <c r="F30" s="11" t="s">
        <v>55</v>
      </c>
      <c r="G30" s="4" t="s">
        <v>54</v>
      </c>
    </row>
    <row r="31" spans="1:7" ht="28.5" customHeight="1" x14ac:dyDescent="0.3">
      <c r="A31" s="4">
        <v>26</v>
      </c>
      <c r="B31" s="11" t="s">
        <v>51</v>
      </c>
      <c r="C31" s="12">
        <v>26</v>
      </c>
      <c r="D31" s="13">
        <v>43201</v>
      </c>
      <c r="E31" s="3" t="s">
        <v>50</v>
      </c>
      <c r="F31" s="11" t="s">
        <v>49</v>
      </c>
      <c r="G31" s="4" t="s">
        <v>109</v>
      </c>
    </row>
    <row r="32" spans="1:7" ht="28.5" customHeight="1" x14ac:dyDescent="0.3">
      <c r="A32" s="4">
        <v>27</v>
      </c>
      <c r="B32" s="11" t="s">
        <v>37</v>
      </c>
      <c r="C32" s="12">
        <v>2532.48</v>
      </c>
      <c r="D32" s="13">
        <v>43201</v>
      </c>
      <c r="E32" s="3" t="s">
        <v>41</v>
      </c>
      <c r="F32" s="11" t="s">
        <v>40</v>
      </c>
      <c r="G32" s="4" t="s">
        <v>38</v>
      </c>
    </row>
    <row r="33" spans="1:7" ht="28.5" customHeight="1" x14ac:dyDescent="0.3">
      <c r="A33" s="4">
        <v>28</v>
      </c>
      <c r="B33" s="11" t="s">
        <v>64</v>
      </c>
      <c r="C33" s="12">
        <v>2370.25</v>
      </c>
      <c r="D33" s="13">
        <v>43173</v>
      </c>
      <c r="E33" s="3" t="s">
        <v>63</v>
      </c>
      <c r="F33" s="11" t="s">
        <v>62</v>
      </c>
      <c r="G33" s="4" t="s">
        <v>65</v>
      </c>
    </row>
    <row r="34" spans="1:7" ht="28.5" customHeight="1" x14ac:dyDescent="0.3">
      <c r="A34" s="4">
        <v>29</v>
      </c>
      <c r="B34" s="11" t="s">
        <v>165</v>
      </c>
      <c r="C34" s="12">
        <v>2996</v>
      </c>
      <c r="D34" s="13">
        <v>43262</v>
      </c>
      <c r="E34" s="3" t="s">
        <v>166</v>
      </c>
      <c r="F34" s="11" t="s">
        <v>167</v>
      </c>
      <c r="G34" s="4" t="s">
        <v>168</v>
      </c>
    </row>
    <row r="35" spans="1:7" ht="28.5" customHeight="1" x14ac:dyDescent="0.3">
      <c r="A35" s="4">
        <v>30</v>
      </c>
      <c r="B35" s="11" t="s">
        <v>235</v>
      </c>
      <c r="C35" s="12">
        <v>25844.83</v>
      </c>
      <c r="D35" s="13">
        <v>43362</v>
      </c>
      <c r="E35" s="3" t="s">
        <v>236</v>
      </c>
      <c r="F35" s="11" t="s">
        <v>237</v>
      </c>
      <c r="G35" s="4" t="s">
        <v>238</v>
      </c>
    </row>
    <row r="36" spans="1:7" ht="28.5" customHeight="1" x14ac:dyDescent="0.3">
      <c r="A36" s="4">
        <v>31</v>
      </c>
      <c r="B36" s="11" t="s">
        <v>61</v>
      </c>
      <c r="C36" s="12">
        <v>33900</v>
      </c>
      <c r="D36" s="13">
        <v>43182</v>
      </c>
      <c r="E36" s="3" t="s">
        <v>60</v>
      </c>
      <c r="F36" s="11" t="s">
        <v>59</v>
      </c>
      <c r="G36" s="4" t="s">
        <v>58</v>
      </c>
    </row>
    <row r="37" spans="1:7" ht="28.5" customHeight="1" x14ac:dyDescent="0.3">
      <c r="A37" s="4">
        <v>32</v>
      </c>
      <c r="B37" s="11" t="s">
        <v>61</v>
      </c>
      <c r="C37" s="12">
        <v>118000</v>
      </c>
      <c r="D37" s="13">
        <v>43348</v>
      </c>
      <c r="E37" s="3" t="s">
        <v>233</v>
      </c>
      <c r="F37" s="11" t="s">
        <v>234</v>
      </c>
      <c r="G37" s="4" t="s">
        <v>58</v>
      </c>
    </row>
    <row r="38" spans="1:7" ht="28.5" customHeight="1" x14ac:dyDescent="0.3">
      <c r="A38" s="4">
        <v>33</v>
      </c>
      <c r="B38" s="11" t="s">
        <v>201</v>
      </c>
      <c r="C38" s="12">
        <v>2100</v>
      </c>
      <c r="D38" s="13">
        <v>43294</v>
      </c>
      <c r="E38" s="3" t="s">
        <v>202</v>
      </c>
      <c r="F38" s="11" t="s">
        <v>203</v>
      </c>
      <c r="G38" s="4" t="s">
        <v>204</v>
      </c>
    </row>
    <row r="39" spans="1:7" ht="28.5" customHeight="1" x14ac:dyDescent="0.3">
      <c r="A39" s="4">
        <v>34</v>
      </c>
      <c r="B39" s="11" t="s">
        <v>101</v>
      </c>
      <c r="C39" s="12">
        <v>4216320</v>
      </c>
      <c r="D39" s="13">
        <v>43112</v>
      </c>
      <c r="E39" s="3" t="s">
        <v>102</v>
      </c>
      <c r="F39" s="14" t="s">
        <v>216</v>
      </c>
      <c r="G39" s="4" t="s">
        <v>0</v>
      </c>
    </row>
    <row r="40" spans="1:7" ht="28.5" customHeight="1" x14ac:dyDescent="0.3">
      <c r="A40" s="4">
        <v>35</v>
      </c>
      <c r="B40" s="11" t="s">
        <v>1</v>
      </c>
      <c r="C40" s="12">
        <v>3614400</v>
      </c>
      <c r="D40" s="13">
        <v>43225</v>
      </c>
      <c r="E40" s="4" t="s">
        <v>4</v>
      </c>
      <c r="F40" s="11" t="s">
        <v>216</v>
      </c>
      <c r="G40" s="4" t="s">
        <v>0</v>
      </c>
    </row>
    <row r="41" spans="1:7" ht="28.5" customHeight="1" x14ac:dyDescent="0.3">
      <c r="A41" s="4">
        <v>36</v>
      </c>
      <c r="B41" s="11" t="s">
        <v>177</v>
      </c>
      <c r="C41" s="12">
        <v>3600000</v>
      </c>
      <c r="D41" s="13">
        <v>43290</v>
      </c>
      <c r="E41" s="4" t="s">
        <v>190</v>
      </c>
      <c r="F41" s="11" t="s">
        <v>215</v>
      </c>
      <c r="G41" s="4" t="s">
        <v>0</v>
      </c>
    </row>
    <row r="42" spans="1:7" ht="28.5" customHeight="1" x14ac:dyDescent="0.3">
      <c r="A42" s="4">
        <v>37</v>
      </c>
      <c r="B42" s="11" t="s">
        <v>1</v>
      </c>
      <c r="C42" s="12">
        <v>2610360</v>
      </c>
      <c r="D42" s="13">
        <v>43311</v>
      </c>
      <c r="E42" s="4" t="s">
        <v>209</v>
      </c>
      <c r="F42" s="11" t="s">
        <v>214</v>
      </c>
      <c r="G42" s="4" t="s">
        <v>0</v>
      </c>
    </row>
    <row r="43" spans="1:7" ht="28.5" customHeight="1" x14ac:dyDescent="0.3">
      <c r="A43" s="4">
        <v>38</v>
      </c>
      <c r="B43" s="11" t="s">
        <v>173</v>
      </c>
      <c r="C43" s="12">
        <f>3249792-249984</f>
        <v>2999808</v>
      </c>
      <c r="D43" s="13">
        <v>43262</v>
      </c>
      <c r="E43" s="4" t="s">
        <v>174</v>
      </c>
      <c r="F43" s="11" t="s">
        <v>175</v>
      </c>
      <c r="G43" s="4" t="s">
        <v>176</v>
      </c>
    </row>
    <row r="44" spans="1:7" ht="28.5" customHeight="1" x14ac:dyDescent="0.3">
      <c r="A44" s="4">
        <v>39</v>
      </c>
      <c r="B44" s="11" t="s">
        <v>139</v>
      </c>
      <c r="C44" s="12">
        <v>542686</v>
      </c>
      <c r="D44" s="13">
        <v>43249</v>
      </c>
      <c r="E44" s="4" t="s">
        <v>140</v>
      </c>
      <c r="F44" s="11" t="s">
        <v>217</v>
      </c>
      <c r="G44" s="4" t="s">
        <v>107</v>
      </c>
    </row>
    <row r="45" spans="1:7" ht="28.5" customHeight="1" x14ac:dyDescent="0.3">
      <c r="A45" s="4">
        <v>40</v>
      </c>
      <c r="B45" s="11" t="s">
        <v>105</v>
      </c>
      <c r="C45" s="12">
        <v>249600</v>
      </c>
      <c r="D45" s="13">
        <v>43111</v>
      </c>
      <c r="E45" s="3" t="s">
        <v>106</v>
      </c>
      <c r="F45" s="14" t="s">
        <v>217</v>
      </c>
      <c r="G45" s="4" t="s">
        <v>107</v>
      </c>
    </row>
    <row r="46" spans="1:7" ht="28.5" customHeight="1" x14ac:dyDescent="0.3">
      <c r="A46" s="4">
        <v>41</v>
      </c>
      <c r="B46" s="11" t="s">
        <v>139</v>
      </c>
      <c r="C46" s="12">
        <f>289536-22272</f>
        <v>267264</v>
      </c>
      <c r="D46" s="13">
        <v>43262</v>
      </c>
      <c r="E46" s="3" t="s">
        <v>181</v>
      </c>
      <c r="F46" s="14" t="s">
        <v>218</v>
      </c>
      <c r="G46" s="4" t="s">
        <v>107</v>
      </c>
    </row>
    <row r="47" spans="1:7" ht="28.5" customHeight="1" x14ac:dyDescent="0.3">
      <c r="A47" s="4">
        <v>42</v>
      </c>
      <c r="B47" s="11" t="s">
        <v>191</v>
      </c>
      <c r="C47" s="12">
        <v>371520</v>
      </c>
      <c r="D47" s="13">
        <v>43290</v>
      </c>
      <c r="E47" s="3" t="s">
        <v>192</v>
      </c>
      <c r="F47" s="14" t="s">
        <v>213</v>
      </c>
      <c r="G47" s="4" t="s">
        <v>107</v>
      </c>
    </row>
    <row r="48" spans="1:7" ht="28.5" customHeight="1" x14ac:dyDescent="0.3">
      <c r="A48" s="4">
        <v>43</v>
      </c>
      <c r="B48" s="11" t="s">
        <v>92</v>
      </c>
      <c r="C48" s="12">
        <v>32400</v>
      </c>
      <c r="D48" s="13">
        <v>43154</v>
      </c>
      <c r="E48" s="3" t="s">
        <v>91</v>
      </c>
      <c r="F48" s="11" t="s">
        <v>90</v>
      </c>
      <c r="G48" s="4" t="s">
        <v>89</v>
      </c>
    </row>
    <row r="49" spans="1:7" ht="28.5" customHeight="1" x14ac:dyDescent="0.3">
      <c r="A49" s="4">
        <v>44</v>
      </c>
      <c r="B49" s="11" t="s">
        <v>51</v>
      </c>
      <c r="C49" s="12">
        <v>363420</v>
      </c>
      <c r="D49" s="13">
        <v>43150</v>
      </c>
      <c r="E49" s="3" t="s">
        <v>95</v>
      </c>
      <c r="F49" s="11" t="s">
        <v>94</v>
      </c>
      <c r="G49" s="4" t="s">
        <v>124</v>
      </c>
    </row>
    <row r="50" spans="1:7" ht="28.5" customHeight="1" x14ac:dyDescent="0.3">
      <c r="A50" s="4">
        <v>45</v>
      </c>
      <c r="B50" s="11" t="s">
        <v>230</v>
      </c>
      <c r="C50" s="12">
        <v>12000</v>
      </c>
      <c r="D50" s="13">
        <v>43353</v>
      </c>
      <c r="E50" s="3" t="s">
        <v>231</v>
      </c>
      <c r="F50" s="11" t="s">
        <v>232</v>
      </c>
      <c r="G50" s="4" t="s">
        <v>229</v>
      </c>
    </row>
    <row r="51" spans="1:7" ht="28.5" customHeight="1" x14ac:dyDescent="0.3">
      <c r="A51" s="4">
        <v>46</v>
      </c>
      <c r="B51" s="11" t="s">
        <v>135</v>
      </c>
      <c r="C51" s="12">
        <v>2500</v>
      </c>
      <c r="D51" s="13">
        <v>43249</v>
      </c>
      <c r="E51" s="3" t="s">
        <v>136</v>
      </c>
      <c r="F51" s="11" t="s">
        <v>137</v>
      </c>
      <c r="G51" s="4" t="s">
        <v>138</v>
      </c>
    </row>
    <row r="52" spans="1:7" ht="28.5" customHeight="1" x14ac:dyDescent="0.3">
      <c r="A52" s="4">
        <v>47</v>
      </c>
      <c r="B52" s="11" t="s">
        <v>28</v>
      </c>
      <c r="C52" s="12">
        <v>367.47</v>
      </c>
      <c r="D52" s="13">
        <v>43195</v>
      </c>
      <c r="E52" s="3" t="s">
        <v>52</v>
      </c>
      <c r="F52" s="11" t="s">
        <v>26</v>
      </c>
      <c r="G52" s="4" t="s">
        <v>25</v>
      </c>
    </row>
    <row r="53" spans="1:7" ht="28.5" customHeight="1" x14ac:dyDescent="0.3">
      <c r="A53" s="4">
        <v>48</v>
      </c>
      <c r="B53" s="11" t="s">
        <v>28</v>
      </c>
      <c r="C53" s="12">
        <v>845.21</v>
      </c>
      <c r="D53" s="13">
        <v>43195</v>
      </c>
      <c r="E53" s="3" t="s">
        <v>53</v>
      </c>
      <c r="F53" s="11" t="s">
        <v>26</v>
      </c>
      <c r="G53" s="4" t="s">
        <v>25</v>
      </c>
    </row>
    <row r="54" spans="1:7" ht="28.5" customHeight="1" x14ac:dyDescent="0.3">
      <c r="A54" s="4">
        <v>49</v>
      </c>
      <c r="B54" s="11" t="s">
        <v>28</v>
      </c>
      <c r="C54" s="12">
        <v>845.21</v>
      </c>
      <c r="D54" s="13">
        <v>43214</v>
      </c>
      <c r="E54" s="3" t="s">
        <v>27</v>
      </c>
      <c r="F54" s="11" t="s">
        <v>26</v>
      </c>
      <c r="G54" s="4" t="s">
        <v>25</v>
      </c>
    </row>
    <row r="55" spans="1:7" ht="28.5" customHeight="1" x14ac:dyDescent="0.3">
      <c r="A55" s="4">
        <v>50</v>
      </c>
      <c r="B55" s="11" t="s">
        <v>28</v>
      </c>
      <c r="C55" s="12">
        <v>367.47</v>
      </c>
      <c r="D55" s="13">
        <v>43214</v>
      </c>
      <c r="E55" s="3" t="s">
        <v>29</v>
      </c>
      <c r="F55" s="11" t="s">
        <v>26</v>
      </c>
      <c r="G55" s="4" t="s">
        <v>25</v>
      </c>
    </row>
    <row r="56" spans="1:7" ht="28.5" customHeight="1" x14ac:dyDescent="0.3">
      <c r="A56" s="4">
        <v>51</v>
      </c>
      <c r="B56" s="11" t="s">
        <v>88</v>
      </c>
      <c r="C56" s="12">
        <v>53520</v>
      </c>
      <c r="D56" s="13">
        <v>43157</v>
      </c>
      <c r="E56" s="3" t="s">
        <v>87</v>
      </c>
      <c r="F56" s="11" t="s">
        <v>86</v>
      </c>
      <c r="G56" s="4" t="s">
        <v>85</v>
      </c>
    </row>
    <row r="57" spans="1:7" ht="28.5" customHeight="1" x14ac:dyDescent="0.3">
      <c r="A57" s="4">
        <v>52</v>
      </c>
      <c r="B57" s="11" t="s">
        <v>219</v>
      </c>
      <c r="C57" s="12">
        <v>160000</v>
      </c>
      <c r="D57" s="13">
        <v>43328</v>
      </c>
      <c r="E57" s="3" t="s">
        <v>220</v>
      </c>
      <c r="F57" s="11" t="s">
        <v>221</v>
      </c>
      <c r="G57" s="4" t="s">
        <v>34</v>
      </c>
    </row>
    <row r="58" spans="1:7" ht="28.5" customHeight="1" x14ac:dyDescent="0.3">
      <c r="A58" s="4">
        <v>53</v>
      </c>
      <c r="B58" s="11" t="s">
        <v>80</v>
      </c>
      <c r="C58" s="12">
        <v>24990</v>
      </c>
      <c r="D58" s="13">
        <v>43165</v>
      </c>
      <c r="E58" s="3" t="s">
        <v>79</v>
      </c>
      <c r="F58" s="11" t="s">
        <v>78</v>
      </c>
      <c r="G58" s="4" t="s">
        <v>77</v>
      </c>
    </row>
    <row r="59" spans="1:7" ht="28.5" customHeight="1" x14ac:dyDescent="0.3">
      <c r="A59" s="4">
        <v>54</v>
      </c>
      <c r="B59" s="11" t="s">
        <v>64</v>
      </c>
      <c r="C59" s="12">
        <v>2370.25</v>
      </c>
      <c r="D59" s="13">
        <v>43173</v>
      </c>
      <c r="E59" s="3" t="s">
        <v>68</v>
      </c>
      <c r="F59" s="11" t="s">
        <v>67</v>
      </c>
      <c r="G59" s="4" t="s">
        <v>66</v>
      </c>
    </row>
    <row r="60" spans="1:7" ht="28.5" customHeight="1" x14ac:dyDescent="0.3">
      <c r="A60" s="4">
        <v>56</v>
      </c>
      <c r="B60" s="11" t="s">
        <v>10</v>
      </c>
      <c r="C60" s="12">
        <v>998</v>
      </c>
      <c r="D60" s="13">
        <v>43230</v>
      </c>
      <c r="E60" s="4" t="s">
        <v>17</v>
      </c>
      <c r="F60" s="11" t="s">
        <v>16</v>
      </c>
      <c r="G60" s="4" t="s">
        <v>15</v>
      </c>
    </row>
    <row r="61" spans="1:7" ht="28.5" customHeight="1" x14ac:dyDescent="0.3">
      <c r="A61" s="4">
        <v>57</v>
      </c>
      <c r="B61" s="11" t="s">
        <v>103</v>
      </c>
      <c r="C61" s="12">
        <v>3198720</v>
      </c>
      <c r="D61" s="13">
        <v>43112</v>
      </c>
      <c r="E61" s="3" t="s">
        <v>104</v>
      </c>
      <c r="F61" s="11" t="s">
        <v>227</v>
      </c>
      <c r="G61" s="4" t="s">
        <v>2</v>
      </c>
    </row>
    <row r="62" spans="1:7" ht="28.5" customHeight="1" x14ac:dyDescent="0.3">
      <c r="A62" s="4">
        <v>58</v>
      </c>
      <c r="B62" s="11" t="s">
        <v>6</v>
      </c>
      <c r="C62" s="12">
        <v>3402720</v>
      </c>
      <c r="D62" s="13">
        <v>43225</v>
      </c>
      <c r="E62" s="4" t="s">
        <v>5</v>
      </c>
      <c r="F62" s="11" t="s">
        <v>227</v>
      </c>
      <c r="G62" s="4" t="s">
        <v>2</v>
      </c>
    </row>
    <row r="63" spans="1:7" ht="28.5" customHeight="1" x14ac:dyDescent="0.3">
      <c r="A63" s="4">
        <v>59</v>
      </c>
      <c r="B63" s="11" t="s">
        <v>222</v>
      </c>
      <c r="C63" s="12">
        <v>4034880</v>
      </c>
      <c r="D63" s="13">
        <v>43339</v>
      </c>
      <c r="E63" s="4" t="s">
        <v>223</v>
      </c>
      <c r="F63" s="11" t="s">
        <v>227</v>
      </c>
      <c r="G63" s="4" t="s">
        <v>2</v>
      </c>
    </row>
    <row r="64" spans="1:7" ht="28.5" customHeight="1" x14ac:dyDescent="0.3">
      <c r="A64" s="4">
        <v>60</v>
      </c>
      <c r="B64" s="11" t="s">
        <v>193</v>
      </c>
      <c r="C64" s="12">
        <v>3432600</v>
      </c>
      <c r="D64" s="13">
        <v>43290</v>
      </c>
      <c r="E64" s="4" t="s">
        <v>194</v>
      </c>
      <c r="F64" s="11" t="s">
        <v>195</v>
      </c>
      <c r="G64" s="4" t="s">
        <v>196</v>
      </c>
    </row>
    <row r="65" spans="1:7" ht="28.5" customHeight="1" x14ac:dyDescent="0.3">
      <c r="A65" s="4">
        <v>61</v>
      </c>
      <c r="B65" s="11" t="s">
        <v>48</v>
      </c>
      <c r="C65" s="12">
        <v>2400</v>
      </c>
      <c r="D65" s="13">
        <v>43201</v>
      </c>
      <c r="E65" s="3" t="s">
        <v>47</v>
      </c>
      <c r="F65" s="11" t="s">
        <v>46</v>
      </c>
      <c r="G65" s="4" t="s">
        <v>108</v>
      </c>
    </row>
    <row r="66" spans="1:7" ht="28.5" customHeight="1" x14ac:dyDescent="0.3">
      <c r="A66" s="4">
        <v>62</v>
      </c>
      <c r="B66" s="15" t="s">
        <v>224</v>
      </c>
      <c r="C66" s="12">
        <v>295</v>
      </c>
      <c r="D66" s="13">
        <v>43340</v>
      </c>
      <c r="E66" s="4" t="s">
        <v>225</v>
      </c>
      <c r="F66" s="11" t="s">
        <v>226</v>
      </c>
      <c r="G66" s="4" t="s">
        <v>228</v>
      </c>
    </row>
    <row r="67" spans="1:7" ht="28.5" customHeight="1" x14ac:dyDescent="0.3">
      <c r="A67" s="4">
        <v>63</v>
      </c>
      <c r="B67" s="11" t="s">
        <v>115</v>
      </c>
      <c r="C67" s="12">
        <v>2197.66</v>
      </c>
      <c r="D67" s="13">
        <v>43241</v>
      </c>
      <c r="E67" s="4">
        <v>1008</v>
      </c>
      <c r="F67" s="11" t="s">
        <v>116</v>
      </c>
      <c r="G67" s="4" t="s">
        <v>117</v>
      </c>
    </row>
    <row r="68" spans="1:7" ht="28.5" customHeight="1" x14ac:dyDescent="0.3">
      <c r="A68" s="4">
        <v>64</v>
      </c>
      <c r="B68" s="11" t="s">
        <v>197</v>
      </c>
      <c r="C68" s="12">
        <v>48000</v>
      </c>
      <c r="D68" s="13">
        <v>43292</v>
      </c>
      <c r="E68" s="4" t="s">
        <v>198</v>
      </c>
      <c r="F68" s="11" t="s">
        <v>199</v>
      </c>
      <c r="G68" s="4" t="s">
        <v>200</v>
      </c>
    </row>
    <row r="69" spans="1:7" ht="28.5" customHeight="1" x14ac:dyDescent="0.3">
      <c r="A69" s="4">
        <v>65</v>
      </c>
      <c r="B69" s="11" t="s">
        <v>97</v>
      </c>
      <c r="C69" s="12">
        <v>22589.64</v>
      </c>
      <c r="D69" s="13">
        <v>43129</v>
      </c>
      <c r="E69" s="3" t="s">
        <v>98</v>
      </c>
      <c r="F69" s="14" t="s">
        <v>99</v>
      </c>
      <c r="G69" s="4" t="s">
        <v>100</v>
      </c>
    </row>
    <row r="70" spans="1:7" ht="28.5" customHeight="1" x14ac:dyDescent="0.3">
      <c r="A70" s="4">
        <v>66</v>
      </c>
      <c r="B70" s="11" t="s">
        <v>21</v>
      </c>
      <c r="C70" s="12">
        <v>2998</v>
      </c>
      <c r="D70" s="13">
        <v>43228</v>
      </c>
      <c r="E70" s="3" t="s">
        <v>20</v>
      </c>
      <c r="F70" s="11" t="s">
        <v>19</v>
      </c>
      <c r="G70" s="4" t="s">
        <v>18</v>
      </c>
    </row>
    <row r="71" spans="1:7" ht="28.5" customHeight="1" x14ac:dyDescent="0.3">
      <c r="A71" s="4">
        <v>67</v>
      </c>
      <c r="B71" s="11" t="s">
        <v>111</v>
      </c>
      <c r="C71" s="12">
        <v>2950</v>
      </c>
      <c r="D71" s="13">
        <v>43241</v>
      </c>
      <c r="E71" s="3" t="s">
        <v>112</v>
      </c>
      <c r="F71" s="14" t="s">
        <v>113</v>
      </c>
      <c r="G71" s="4" t="s">
        <v>114</v>
      </c>
    </row>
    <row r="72" spans="1:7" ht="28.5" customHeight="1" x14ac:dyDescent="0.3">
      <c r="A72" s="4">
        <v>68</v>
      </c>
      <c r="B72" s="11" t="s">
        <v>115</v>
      </c>
      <c r="C72" s="12">
        <v>2596.33</v>
      </c>
      <c r="D72" s="13">
        <v>43241</v>
      </c>
      <c r="E72" s="4">
        <v>1031</v>
      </c>
      <c r="F72" s="11" t="s">
        <v>118</v>
      </c>
      <c r="G72" s="4" t="s">
        <v>119</v>
      </c>
    </row>
    <row r="73" spans="1:7" ht="28.5" customHeight="1" x14ac:dyDescent="0.3">
      <c r="A73" s="4">
        <v>69</v>
      </c>
      <c r="B73" s="11" t="s">
        <v>169</v>
      </c>
      <c r="C73" s="12">
        <f>4160520-320040</f>
        <v>3840480</v>
      </c>
      <c r="D73" s="13">
        <v>43262</v>
      </c>
      <c r="E73" s="4" t="s">
        <v>170</v>
      </c>
      <c r="F73" s="11" t="s">
        <v>171</v>
      </c>
      <c r="G73" s="4" t="s">
        <v>172</v>
      </c>
    </row>
    <row r="74" spans="1:7" ht="28.5" customHeight="1" x14ac:dyDescent="0.3">
      <c r="A74" s="4">
        <v>70</v>
      </c>
      <c r="B74" s="11" t="s">
        <v>177</v>
      </c>
      <c r="C74" s="12">
        <v>1494000</v>
      </c>
      <c r="D74" s="13">
        <v>43262</v>
      </c>
      <c r="E74" s="4" t="s">
        <v>178</v>
      </c>
      <c r="F74" s="11" t="s">
        <v>179</v>
      </c>
      <c r="G74" s="4" t="s">
        <v>180</v>
      </c>
    </row>
    <row r="75" spans="1:7" s="16" customFormat="1" ht="28.5" customHeight="1" x14ac:dyDescent="0.3">
      <c r="A75" s="4">
        <v>71</v>
      </c>
      <c r="B75" s="6" t="s">
        <v>242</v>
      </c>
      <c r="C75" s="12">
        <v>8700</v>
      </c>
      <c r="D75" s="13">
        <v>43346</v>
      </c>
      <c r="E75" s="4" t="s">
        <v>243</v>
      </c>
      <c r="F75" s="6" t="s">
        <v>244</v>
      </c>
      <c r="G75" s="4" t="s">
        <v>229</v>
      </c>
    </row>
    <row r="76" spans="1:7" s="16" customFormat="1" ht="28.5" customHeight="1" x14ac:dyDescent="0.3">
      <c r="A76" s="4">
        <v>72</v>
      </c>
      <c r="B76" s="6" t="s">
        <v>388</v>
      </c>
      <c r="C76" s="12">
        <v>1160</v>
      </c>
      <c r="D76" s="13">
        <v>43102</v>
      </c>
      <c r="E76" s="4" t="s">
        <v>245</v>
      </c>
      <c r="F76" s="6" t="s">
        <v>246</v>
      </c>
      <c r="G76" s="4" t="s">
        <v>229</v>
      </c>
    </row>
    <row r="77" spans="1:7" s="16" customFormat="1" ht="28.5" customHeight="1" x14ac:dyDescent="0.3">
      <c r="A77" s="4">
        <v>73</v>
      </c>
      <c r="B77" s="11" t="s">
        <v>247</v>
      </c>
      <c r="C77" s="12">
        <v>55273</v>
      </c>
      <c r="D77" s="13">
        <v>43276</v>
      </c>
      <c r="E77" s="4" t="s">
        <v>248</v>
      </c>
      <c r="F77" s="11" t="s">
        <v>249</v>
      </c>
      <c r="G77" s="4" t="s">
        <v>250</v>
      </c>
    </row>
    <row r="78" spans="1:7" s="16" customFormat="1" ht="28.5" customHeight="1" x14ac:dyDescent="0.3">
      <c r="A78" s="4">
        <v>74</v>
      </c>
      <c r="B78" s="11" t="s">
        <v>251</v>
      </c>
      <c r="C78" s="12">
        <v>2950000</v>
      </c>
      <c r="D78" s="13">
        <v>43262</v>
      </c>
      <c r="E78" s="4" t="s">
        <v>252</v>
      </c>
      <c r="F78" s="11" t="s">
        <v>253</v>
      </c>
      <c r="G78" s="4" t="s">
        <v>254</v>
      </c>
    </row>
    <row r="79" spans="1:7" s="16" customFormat="1" ht="28.5" customHeight="1" x14ac:dyDescent="0.3">
      <c r="A79" s="4">
        <v>75</v>
      </c>
      <c r="B79" s="11" t="s">
        <v>251</v>
      </c>
      <c r="C79" s="12">
        <v>8152000</v>
      </c>
      <c r="D79" s="13">
        <v>43195</v>
      </c>
      <c r="E79" s="3" t="s">
        <v>255</v>
      </c>
      <c r="F79" s="11" t="s">
        <v>256</v>
      </c>
      <c r="G79" s="4" t="s">
        <v>257</v>
      </c>
    </row>
    <row r="80" spans="1:7" s="16" customFormat="1" ht="28.5" customHeight="1" x14ac:dyDescent="0.3">
      <c r="A80" s="4">
        <v>76</v>
      </c>
      <c r="B80" s="11" t="s">
        <v>251</v>
      </c>
      <c r="C80" s="12">
        <v>25161754</v>
      </c>
      <c r="D80" s="13">
        <v>43217</v>
      </c>
      <c r="E80" s="3" t="s">
        <v>258</v>
      </c>
      <c r="F80" s="11" t="s">
        <v>259</v>
      </c>
      <c r="G80" s="4" t="s">
        <v>257</v>
      </c>
    </row>
    <row r="81" spans="1:7" s="16" customFormat="1" ht="28.5" customHeight="1" x14ac:dyDescent="0.3">
      <c r="A81" s="4">
        <v>77</v>
      </c>
      <c r="B81" s="11" t="s">
        <v>251</v>
      </c>
      <c r="C81" s="12">
        <v>312941.92</v>
      </c>
      <c r="D81" s="13">
        <v>43278</v>
      </c>
      <c r="E81" s="3" t="s">
        <v>260</v>
      </c>
      <c r="F81" s="11" t="s">
        <v>256</v>
      </c>
      <c r="G81" s="4" t="s">
        <v>257</v>
      </c>
    </row>
    <row r="82" spans="1:7" s="16" customFormat="1" ht="21.75" customHeight="1" x14ac:dyDescent="0.3">
      <c r="A82" s="4">
        <v>78</v>
      </c>
      <c r="B82" s="4" t="s">
        <v>261</v>
      </c>
      <c r="C82" s="12">
        <v>3060</v>
      </c>
      <c r="D82" s="13">
        <v>43111</v>
      </c>
      <c r="E82" s="3" t="s">
        <v>262</v>
      </c>
      <c r="F82" s="14" t="s">
        <v>263</v>
      </c>
      <c r="G82" s="4" t="s">
        <v>264</v>
      </c>
    </row>
    <row r="83" spans="1:7" s="16" customFormat="1" ht="19.5" customHeight="1" x14ac:dyDescent="0.3">
      <c r="A83" s="4">
        <v>79</v>
      </c>
      <c r="B83" s="11" t="s">
        <v>265</v>
      </c>
      <c r="C83" s="12">
        <v>2900</v>
      </c>
      <c r="D83" s="13">
        <v>43157</v>
      </c>
      <c r="E83" s="3" t="s">
        <v>266</v>
      </c>
      <c r="F83" s="11" t="s">
        <v>267</v>
      </c>
      <c r="G83" s="4" t="s">
        <v>268</v>
      </c>
    </row>
    <row r="84" spans="1:7" s="16" customFormat="1" ht="21.75" customHeight="1" x14ac:dyDescent="0.3">
      <c r="A84" s="4">
        <v>80</v>
      </c>
      <c r="B84" s="11" t="s">
        <v>269</v>
      </c>
      <c r="C84" s="12">
        <v>23504.25</v>
      </c>
      <c r="D84" s="13">
        <v>43132</v>
      </c>
      <c r="E84" s="3" t="s">
        <v>270</v>
      </c>
      <c r="F84" s="11" t="s">
        <v>271</v>
      </c>
      <c r="G84" s="4" t="s">
        <v>144</v>
      </c>
    </row>
    <row r="85" spans="1:7" s="16" customFormat="1" ht="28.5" customHeight="1" x14ac:dyDescent="0.3">
      <c r="A85" s="4">
        <v>81</v>
      </c>
      <c r="B85" s="11" t="s">
        <v>272</v>
      </c>
      <c r="C85" s="12">
        <v>169999</v>
      </c>
      <c r="D85" s="13">
        <v>43112</v>
      </c>
      <c r="E85" s="3" t="s">
        <v>273</v>
      </c>
      <c r="F85" s="14" t="s">
        <v>274</v>
      </c>
      <c r="G85" s="4" t="s">
        <v>275</v>
      </c>
    </row>
    <row r="86" spans="1:7" s="16" customFormat="1" ht="28.5" customHeight="1" x14ac:dyDescent="0.3">
      <c r="A86" s="4">
        <v>84</v>
      </c>
      <c r="B86" s="11" t="s">
        <v>276</v>
      </c>
      <c r="C86" s="12">
        <v>438850</v>
      </c>
      <c r="D86" s="13">
        <v>43138</v>
      </c>
      <c r="E86" s="4" t="s">
        <v>277</v>
      </c>
      <c r="F86" s="11" t="s">
        <v>278</v>
      </c>
      <c r="G86" s="4" t="s">
        <v>254</v>
      </c>
    </row>
    <row r="87" spans="1:7" s="16" customFormat="1" ht="28.5" customHeight="1" x14ac:dyDescent="0.3">
      <c r="A87" s="4">
        <v>85</v>
      </c>
      <c r="B87" s="11" t="s">
        <v>279</v>
      </c>
      <c r="C87" s="12">
        <v>1563</v>
      </c>
      <c r="D87" s="13">
        <v>43241</v>
      </c>
      <c r="E87" s="11" t="s">
        <v>280</v>
      </c>
      <c r="F87" s="11" t="s">
        <v>281</v>
      </c>
      <c r="G87" s="4" t="s">
        <v>282</v>
      </c>
    </row>
    <row r="88" spans="1:7" s="16" customFormat="1" ht="28.5" customHeight="1" x14ac:dyDescent="0.3">
      <c r="A88" s="4">
        <v>86</v>
      </c>
      <c r="B88" s="11" t="s">
        <v>283</v>
      </c>
      <c r="C88" s="12">
        <v>23033</v>
      </c>
      <c r="D88" s="13">
        <v>43136</v>
      </c>
      <c r="E88" s="3" t="s">
        <v>284</v>
      </c>
      <c r="F88" s="11" t="s">
        <v>285</v>
      </c>
      <c r="G88" s="4" t="s">
        <v>286</v>
      </c>
    </row>
    <row r="89" spans="1:7" s="16" customFormat="1" ht="28.5" customHeight="1" x14ac:dyDescent="0.3">
      <c r="A89" s="4">
        <v>87</v>
      </c>
      <c r="B89" s="4" t="s">
        <v>287</v>
      </c>
      <c r="C89" s="12">
        <v>84996</v>
      </c>
      <c r="D89" s="13">
        <v>43112</v>
      </c>
      <c r="E89" s="3" t="s">
        <v>288</v>
      </c>
      <c r="F89" s="14" t="s">
        <v>289</v>
      </c>
      <c r="G89" s="4" t="s">
        <v>290</v>
      </c>
    </row>
    <row r="90" spans="1:7" s="16" customFormat="1" ht="28.5" customHeight="1" x14ac:dyDescent="0.3">
      <c r="A90" s="4">
        <v>88</v>
      </c>
      <c r="B90" s="11" t="s">
        <v>291</v>
      </c>
      <c r="C90" s="12">
        <v>7182</v>
      </c>
      <c r="D90" s="13">
        <v>43138</v>
      </c>
      <c r="E90" s="3" t="s">
        <v>292</v>
      </c>
      <c r="F90" s="11" t="s">
        <v>293</v>
      </c>
      <c r="G90" s="4" t="s">
        <v>294</v>
      </c>
    </row>
    <row r="91" spans="1:7" s="16" customFormat="1" ht="28.5" customHeight="1" x14ac:dyDescent="0.3">
      <c r="A91" s="4">
        <v>89</v>
      </c>
      <c r="B91" s="11" t="s">
        <v>291</v>
      </c>
      <c r="C91" s="12">
        <v>16800</v>
      </c>
      <c r="D91" s="13">
        <v>43153</v>
      </c>
      <c r="E91" s="3" t="s">
        <v>295</v>
      </c>
      <c r="F91" s="11" t="s">
        <v>296</v>
      </c>
      <c r="G91" s="4" t="s">
        <v>294</v>
      </c>
    </row>
    <row r="92" spans="1:7" s="16" customFormat="1" ht="28.5" customHeight="1" x14ac:dyDescent="0.3">
      <c r="A92" s="4">
        <v>90</v>
      </c>
      <c r="B92" s="11" t="s">
        <v>291</v>
      </c>
      <c r="C92" s="12">
        <v>117900</v>
      </c>
      <c r="D92" s="13">
        <v>43153</v>
      </c>
      <c r="E92" s="3" t="s">
        <v>297</v>
      </c>
      <c r="F92" s="11" t="s">
        <v>298</v>
      </c>
      <c r="G92" s="4" t="s">
        <v>294</v>
      </c>
    </row>
    <row r="93" spans="1:7" s="16" customFormat="1" ht="28.5" customHeight="1" x14ac:dyDescent="0.3">
      <c r="A93" s="4">
        <v>91</v>
      </c>
      <c r="B93" s="11" t="s">
        <v>291</v>
      </c>
      <c r="C93" s="12">
        <v>330000</v>
      </c>
      <c r="D93" s="13">
        <v>43242</v>
      </c>
      <c r="E93" s="3" t="s">
        <v>299</v>
      </c>
      <c r="F93" s="11" t="s">
        <v>300</v>
      </c>
      <c r="G93" s="4" t="s">
        <v>294</v>
      </c>
    </row>
    <row r="94" spans="1:7" s="16" customFormat="1" ht="28.5" customHeight="1" x14ac:dyDescent="0.3">
      <c r="A94" s="4">
        <v>92</v>
      </c>
      <c r="B94" s="11" t="s">
        <v>291</v>
      </c>
      <c r="C94" s="12">
        <v>58480</v>
      </c>
      <c r="D94" s="13">
        <v>43278</v>
      </c>
      <c r="E94" s="3" t="s">
        <v>260</v>
      </c>
      <c r="F94" s="11" t="s">
        <v>301</v>
      </c>
      <c r="G94" s="4" t="s">
        <v>294</v>
      </c>
    </row>
    <row r="95" spans="1:7" s="16" customFormat="1" ht="23.25" customHeight="1" x14ac:dyDescent="0.3">
      <c r="A95" s="4">
        <v>93</v>
      </c>
      <c r="B95" s="11" t="s">
        <v>302</v>
      </c>
      <c r="C95" s="12">
        <v>7636.27</v>
      </c>
      <c r="D95" s="13">
        <v>43335</v>
      </c>
      <c r="E95" s="4" t="s">
        <v>303</v>
      </c>
      <c r="F95" s="6" t="s">
        <v>304</v>
      </c>
      <c r="G95" s="4" t="s">
        <v>282</v>
      </c>
    </row>
    <row r="96" spans="1:7" s="16" customFormat="1" ht="28.5" customHeight="1" x14ac:dyDescent="0.3">
      <c r="A96" s="4">
        <v>94</v>
      </c>
      <c r="B96" s="11" t="s">
        <v>305</v>
      </c>
      <c r="C96" s="12">
        <v>589998.36</v>
      </c>
      <c r="D96" s="13">
        <v>43215</v>
      </c>
      <c r="E96" s="3" t="s">
        <v>306</v>
      </c>
      <c r="F96" s="11" t="s">
        <v>307</v>
      </c>
      <c r="G96" s="4" t="s">
        <v>308</v>
      </c>
    </row>
    <row r="97" spans="1:7" s="16" customFormat="1" ht="28.5" customHeight="1" x14ac:dyDescent="0.3">
      <c r="A97" s="4">
        <v>95</v>
      </c>
      <c r="B97" s="11" t="s">
        <v>45</v>
      </c>
      <c r="C97" s="12">
        <v>2989.98</v>
      </c>
      <c r="D97" s="13">
        <v>43165</v>
      </c>
      <c r="E97" s="3" t="s">
        <v>309</v>
      </c>
      <c r="F97" s="11" t="s">
        <v>310</v>
      </c>
      <c r="G97" s="4" t="s">
        <v>311</v>
      </c>
    </row>
    <row r="98" spans="1:7" s="16" customFormat="1" ht="28.5" customHeight="1" x14ac:dyDescent="0.3">
      <c r="A98" s="4">
        <v>96</v>
      </c>
      <c r="B98" s="11" t="s">
        <v>45</v>
      </c>
      <c r="C98" s="12">
        <v>1892.04</v>
      </c>
      <c r="D98" s="13">
        <v>43116</v>
      </c>
      <c r="E98" s="3" t="s">
        <v>312</v>
      </c>
      <c r="F98" s="11" t="s">
        <v>313</v>
      </c>
      <c r="G98" s="4" t="s">
        <v>314</v>
      </c>
    </row>
    <row r="99" spans="1:7" s="16" customFormat="1" ht="28.5" customHeight="1" x14ac:dyDescent="0.3">
      <c r="A99" s="4">
        <v>97</v>
      </c>
      <c r="B99" s="11" t="s">
        <v>315</v>
      </c>
      <c r="C99" s="12">
        <v>350</v>
      </c>
      <c r="D99" s="13">
        <v>43494</v>
      </c>
      <c r="E99" s="3" t="s">
        <v>316</v>
      </c>
      <c r="F99" s="11" t="s">
        <v>317</v>
      </c>
      <c r="G99" s="4" t="s">
        <v>318</v>
      </c>
    </row>
    <row r="100" spans="1:7" s="16" customFormat="1" ht="28.5" customHeight="1" x14ac:dyDescent="0.3">
      <c r="A100" s="4">
        <v>98</v>
      </c>
      <c r="B100" s="11" t="s">
        <v>319</v>
      </c>
      <c r="C100" s="12">
        <v>48800</v>
      </c>
      <c r="D100" s="13">
        <v>43147</v>
      </c>
      <c r="E100" s="3" t="s">
        <v>320</v>
      </c>
      <c r="F100" s="11" t="s">
        <v>321</v>
      </c>
      <c r="G100" s="4" t="s">
        <v>290</v>
      </c>
    </row>
    <row r="101" spans="1:7" s="16" customFormat="1" ht="20.25" customHeight="1" x14ac:dyDescent="0.3">
      <c r="A101" s="4">
        <v>99</v>
      </c>
      <c r="B101" s="4" t="s">
        <v>322</v>
      </c>
      <c r="C101" s="12">
        <v>1230</v>
      </c>
      <c r="D101" s="13">
        <v>43112</v>
      </c>
      <c r="E101" s="3" t="s">
        <v>323</v>
      </c>
      <c r="F101" s="14" t="s">
        <v>324</v>
      </c>
      <c r="G101" s="4" t="s">
        <v>282</v>
      </c>
    </row>
    <row r="102" spans="1:7" s="16" customFormat="1" ht="26.25" customHeight="1" x14ac:dyDescent="0.3">
      <c r="A102" s="4">
        <v>100</v>
      </c>
      <c r="B102" s="11" t="s">
        <v>325</v>
      </c>
      <c r="C102" s="12">
        <v>35670</v>
      </c>
      <c r="D102" s="13">
        <v>43154</v>
      </c>
      <c r="E102" s="3" t="s">
        <v>326</v>
      </c>
      <c r="F102" s="11" t="s">
        <v>327</v>
      </c>
      <c r="G102" s="4" t="s">
        <v>160</v>
      </c>
    </row>
    <row r="103" spans="1:7" s="16" customFormat="1" ht="15.75" customHeight="1" x14ac:dyDescent="0.3">
      <c r="A103" s="4">
        <v>101</v>
      </c>
      <c r="B103" s="11" t="s">
        <v>328</v>
      </c>
      <c r="C103" s="12">
        <v>1900</v>
      </c>
      <c r="D103" s="13">
        <v>43125</v>
      </c>
      <c r="E103" s="3" t="s">
        <v>329</v>
      </c>
      <c r="F103" s="11" t="s">
        <v>330</v>
      </c>
      <c r="G103" s="4" t="s">
        <v>58</v>
      </c>
    </row>
    <row r="104" spans="1:7" s="16" customFormat="1" ht="28.5" customHeight="1" x14ac:dyDescent="0.3">
      <c r="A104" s="4">
        <v>102</v>
      </c>
      <c r="B104" s="11" t="s">
        <v>37</v>
      </c>
      <c r="C104" s="12">
        <v>198000</v>
      </c>
      <c r="D104" s="13">
        <v>43195</v>
      </c>
      <c r="E104" s="3" t="s">
        <v>331</v>
      </c>
      <c r="F104" s="11" t="s">
        <v>332</v>
      </c>
      <c r="G104" s="4" t="s">
        <v>333</v>
      </c>
    </row>
    <row r="105" spans="1:7" s="16" customFormat="1" ht="28.5" customHeight="1" x14ac:dyDescent="0.3">
      <c r="A105" s="4">
        <v>103</v>
      </c>
      <c r="B105" s="11" t="s">
        <v>334</v>
      </c>
      <c r="C105" s="12">
        <v>32400</v>
      </c>
      <c r="D105" s="13">
        <v>43195</v>
      </c>
      <c r="E105" s="3" t="s">
        <v>335</v>
      </c>
      <c r="F105" s="11" t="s">
        <v>336</v>
      </c>
      <c r="G105" s="4" t="s">
        <v>294</v>
      </c>
    </row>
    <row r="106" spans="1:7" s="16" customFormat="1" ht="28.5" customHeight="1" x14ac:dyDescent="0.3">
      <c r="A106" s="4">
        <v>104</v>
      </c>
      <c r="B106" s="11" t="s">
        <v>337</v>
      </c>
      <c r="C106" s="12">
        <v>11615.38</v>
      </c>
      <c r="D106" s="13">
        <v>43334</v>
      </c>
      <c r="E106" s="4" t="s">
        <v>338</v>
      </c>
      <c r="F106" s="6" t="s">
        <v>339</v>
      </c>
      <c r="G106" s="4" t="s">
        <v>340</v>
      </c>
    </row>
    <row r="107" spans="1:7" s="16" customFormat="1" ht="28.5" customHeight="1" x14ac:dyDescent="0.3">
      <c r="A107" s="4">
        <v>105</v>
      </c>
      <c r="B107" s="11" t="s">
        <v>341</v>
      </c>
      <c r="C107" s="12">
        <v>83190</v>
      </c>
      <c r="D107" s="13">
        <v>43225</v>
      </c>
      <c r="E107" s="3" t="s">
        <v>342</v>
      </c>
      <c r="F107" s="11" t="s">
        <v>343</v>
      </c>
      <c r="G107" s="4" t="s">
        <v>344</v>
      </c>
    </row>
    <row r="108" spans="1:7" s="16" customFormat="1" ht="28.5" customHeight="1" x14ac:dyDescent="0.3">
      <c r="A108" s="4">
        <v>106</v>
      </c>
      <c r="B108" s="11" t="s">
        <v>345</v>
      </c>
      <c r="C108" s="12">
        <v>1157815</v>
      </c>
      <c r="D108" s="13">
        <v>43278</v>
      </c>
      <c r="E108" s="4" t="s">
        <v>346</v>
      </c>
      <c r="F108" s="11" t="s">
        <v>347</v>
      </c>
      <c r="G108" s="4" t="s">
        <v>348</v>
      </c>
    </row>
    <row r="109" spans="1:7" s="16" customFormat="1" ht="28.5" customHeight="1" x14ac:dyDescent="0.3">
      <c r="A109" s="4">
        <v>107</v>
      </c>
      <c r="B109" s="11" t="s">
        <v>349</v>
      </c>
      <c r="C109" s="12">
        <v>10562</v>
      </c>
      <c r="D109" s="13">
        <v>43137</v>
      </c>
      <c r="E109" s="3" t="s">
        <v>350</v>
      </c>
      <c r="F109" s="11" t="s">
        <v>351</v>
      </c>
      <c r="G109" s="4" t="s">
        <v>352</v>
      </c>
    </row>
    <row r="110" spans="1:7" s="16" customFormat="1" ht="28.5" customHeight="1" x14ac:dyDescent="0.3">
      <c r="A110" s="4">
        <v>108</v>
      </c>
      <c r="B110" s="11" t="s">
        <v>353</v>
      </c>
      <c r="C110" s="12">
        <v>89469.35</v>
      </c>
      <c r="D110" s="13">
        <v>43139</v>
      </c>
      <c r="E110" s="3" t="s">
        <v>354</v>
      </c>
      <c r="F110" s="11" t="s">
        <v>355</v>
      </c>
      <c r="G110" s="4" t="s">
        <v>356</v>
      </c>
    </row>
    <row r="111" spans="1:7" s="16" customFormat="1" ht="28.5" customHeight="1" x14ac:dyDescent="0.3">
      <c r="A111" s="4">
        <v>109</v>
      </c>
      <c r="B111" s="11" t="s">
        <v>357</v>
      </c>
      <c r="C111" s="12">
        <v>117000</v>
      </c>
      <c r="D111" s="13">
        <v>43223</v>
      </c>
      <c r="E111" s="3" t="s">
        <v>358</v>
      </c>
      <c r="F111" s="11" t="s">
        <v>359</v>
      </c>
      <c r="G111" s="4" t="s">
        <v>360</v>
      </c>
    </row>
    <row r="112" spans="1:7" s="16" customFormat="1" ht="28.5" customHeight="1" x14ac:dyDescent="0.3">
      <c r="A112" s="4">
        <v>110</v>
      </c>
      <c r="B112" s="11" t="s">
        <v>357</v>
      </c>
      <c r="C112" s="12">
        <v>10773</v>
      </c>
      <c r="D112" s="13">
        <v>43325</v>
      </c>
      <c r="E112" s="17" t="s">
        <v>361</v>
      </c>
      <c r="F112" s="11" t="s">
        <v>362</v>
      </c>
      <c r="G112" s="4" t="s">
        <v>294</v>
      </c>
    </row>
    <row r="113" spans="1:7" s="16" customFormat="1" ht="28.5" customHeight="1" x14ac:dyDescent="0.3">
      <c r="A113" s="4">
        <v>111</v>
      </c>
      <c r="B113" s="6" t="s">
        <v>357</v>
      </c>
      <c r="C113" s="12">
        <v>185278</v>
      </c>
      <c r="D113" s="13">
        <v>43333</v>
      </c>
      <c r="E113" s="4" t="s">
        <v>363</v>
      </c>
      <c r="F113" s="6" t="s">
        <v>364</v>
      </c>
      <c r="G113" s="4" t="s">
        <v>365</v>
      </c>
    </row>
    <row r="114" spans="1:7" s="16" customFormat="1" ht="28.5" customHeight="1" x14ac:dyDescent="0.3">
      <c r="A114" s="4">
        <v>113</v>
      </c>
      <c r="B114" s="11" t="s">
        <v>366</v>
      </c>
      <c r="C114" s="12">
        <v>2600</v>
      </c>
      <c r="D114" s="13">
        <v>43181</v>
      </c>
      <c r="E114" s="3" t="s">
        <v>367</v>
      </c>
      <c r="F114" s="11" t="s">
        <v>368</v>
      </c>
      <c r="G114" s="4" t="s">
        <v>369</v>
      </c>
    </row>
    <row r="115" spans="1:7" s="16" customFormat="1" ht="28.5" customHeight="1" x14ac:dyDescent="0.3">
      <c r="A115" s="4">
        <v>114</v>
      </c>
      <c r="B115" s="11" t="s">
        <v>161</v>
      </c>
      <c r="C115" s="12">
        <v>72500</v>
      </c>
      <c r="D115" s="13">
        <v>43230</v>
      </c>
      <c r="E115" s="3" t="s">
        <v>370</v>
      </c>
      <c r="F115" s="11" t="s">
        <v>371</v>
      </c>
      <c r="G115" s="4" t="s">
        <v>352</v>
      </c>
    </row>
    <row r="116" spans="1:7" s="16" customFormat="1" ht="28.5" customHeight="1" x14ac:dyDescent="0.3">
      <c r="A116" s="4">
        <v>115</v>
      </c>
      <c r="B116" s="11" t="s">
        <v>372</v>
      </c>
      <c r="C116" s="12">
        <v>75000</v>
      </c>
      <c r="D116" s="13">
        <v>43272</v>
      </c>
      <c r="E116" s="4" t="s">
        <v>373</v>
      </c>
      <c r="F116" s="4" t="s">
        <v>374</v>
      </c>
      <c r="G116" s="4" t="s">
        <v>375</v>
      </c>
    </row>
    <row r="117" spans="1:7" s="16" customFormat="1" ht="28.5" customHeight="1" x14ac:dyDescent="0.3">
      <c r="A117" s="4">
        <v>116</v>
      </c>
      <c r="B117" s="11" t="s">
        <v>376</v>
      </c>
      <c r="C117" s="12">
        <v>7900</v>
      </c>
      <c r="D117" s="13">
        <v>43144</v>
      </c>
      <c r="E117" s="3" t="s">
        <v>377</v>
      </c>
      <c r="F117" s="11" t="s">
        <v>378</v>
      </c>
      <c r="G117" s="4" t="s">
        <v>189</v>
      </c>
    </row>
    <row r="118" spans="1:7" ht="28.5" customHeight="1" x14ac:dyDescent="0.3">
      <c r="A118" s="4">
        <v>117</v>
      </c>
      <c r="B118" s="18" t="s">
        <v>242</v>
      </c>
      <c r="C118" s="7">
        <v>2500</v>
      </c>
      <c r="D118" s="19">
        <v>43339</v>
      </c>
      <c r="E118" s="7" t="s">
        <v>386</v>
      </c>
      <c r="F118" s="1" t="s">
        <v>393</v>
      </c>
      <c r="G118" s="7" t="s">
        <v>229</v>
      </c>
    </row>
    <row r="119" spans="1:7" ht="28.5" customHeight="1" x14ac:dyDescent="0.3">
      <c r="A119" s="4">
        <v>118</v>
      </c>
      <c r="B119" s="18" t="s">
        <v>379</v>
      </c>
      <c r="C119" s="12">
        <v>630</v>
      </c>
      <c r="D119" s="19">
        <v>43300</v>
      </c>
      <c r="E119" s="7" t="s">
        <v>387</v>
      </c>
      <c r="F119" s="1" t="s">
        <v>394</v>
      </c>
      <c r="G119" s="7" t="s">
        <v>389</v>
      </c>
    </row>
    <row r="120" spans="1:7" ht="28.5" customHeight="1" x14ac:dyDescent="0.3">
      <c r="A120" s="4">
        <v>119</v>
      </c>
      <c r="B120" s="18" t="s">
        <v>382</v>
      </c>
      <c r="C120" s="12">
        <v>300</v>
      </c>
      <c r="D120" s="19">
        <v>43244</v>
      </c>
      <c r="E120" s="7">
        <v>11</v>
      </c>
      <c r="F120" s="1" t="s">
        <v>395</v>
      </c>
      <c r="G120" s="7" t="s">
        <v>390</v>
      </c>
    </row>
    <row r="121" spans="1:7" ht="28.5" customHeight="1" x14ac:dyDescent="0.3">
      <c r="A121" s="4">
        <v>120</v>
      </c>
      <c r="B121" s="18" t="s">
        <v>383</v>
      </c>
      <c r="C121" s="12">
        <v>341.5</v>
      </c>
      <c r="D121" s="19">
        <v>43143</v>
      </c>
      <c r="E121" s="7">
        <v>2</v>
      </c>
      <c r="F121" s="1" t="s">
        <v>396</v>
      </c>
      <c r="G121" s="7" t="s">
        <v>391</v>
      </c>
    </row>
    <row r="122" spans="1:7" ht="28.5" customHeight="1" x14ac:dyDescent="0.3">
      <c r="A122" s="4">
        <v>121</v>
      </c>
      <c r="B122" s="18" t="s">
        <v>383</v>
      </c>
      <c r="C122" s="12">
        <v>653</v>
      </c>
      <c r="D122" s="19">
        <v>43182</v>
      </c>
      <c r="E122" s="7">
        <v>4</v>
      </c>
      <c r="F122" s="1" t="s">
        <v>396</v>
      </c>
      <c r="G122" s="7" t="s">
        <v>391</v>
      </c>
    </row>
    <row r="123" spans="1:7" ht="28.5" customHeight="1" x14ac:dyDescent="0.3">
      <c r="A123" s="4">
        <v>122</v>
      </c>
      <c r="B123" s="18" t="s">
        <v>383</v>
      </c>
      <c r="C123" s="12">
        <v>1072</v>
      </c>
      <c r="D123" s="19">
        <v>43215</v>
      </c>
      <c r="E123" s="7">
        <v>5</v>
      </c>
      <c r="F123" s="1" t="s">
        <v>396</v>
      </c>
      <c r="G123" s="7" t="s">
        <v>391</v>
      </c>
    </row>
    <row r="124" spans="1:7" ht="28.5" customHeight="1" x14ac:dyDescent="0.3">
      <c r="A124" s="4">
        <v>123</v>
      </c>
      <c r="B124" s="18" t="s">
        <v>384</v>
      </c>
      <c r="C124" s="12">
        <v>2925</v>
      </c>
      <c r="D124" s="19">
        <v>43123</v>
      </c>
      <c r="E124" s="7" t="s">
        <v>385</v>
      </c>
      <c r="F124" s="1" t="s">
        <v>397</v>
      </c>
      <c r="G124" s="7" t="s">
        <v>392</v>
      </c>
    </row>
  </sheetData>
  <autoFilter ref="A5:G124"/>
  <mergeCells count="1">
    <mergeCell ref="A3:F3"/>
  </mergeCells>
  <pageMargins left="0.23622047244094491" right="0.23622047244094491" top="0.19685039370078741" bottom="0.19685039370078741" header="0.31496062992125984" footer="0.31496062992125984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договоров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2018-09-25T08:13:05Z</dcterms:modified>
</cp:coreProperties>
</file>