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КП Дирекція\Договора\"/>
    </mc:Choice>
  </mc:AlternateContent>
  <xr:revisionPtr revIDLastSave="0" documentId="13_ncr:1_{480B2578-12D4-476C-862D-1776082AE5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Лист1!$A$1:$E$107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7" i="1"/>
  <c r="B20" i="1"/>
  <c r="B22" i="1"/>
  <c r="B23" i="1"/>
  <c r="B24" i="1"/>
  <c r="B30" i="1"/>
  <c r="B31" i="1"/>
  <c r="B35" i="1"/>
  <c r="B36" i="1"/>
  <c r="B41" i="1"/>
  <c r="B43" i="1"/>
  <c r="B47" i="1"/>
  <c r="B49" i="1"/>
  <c r="B51" i="1"/>
  <c r="B52" i="1"/>
  <c r="B53" i="1"/>
  <c r="B55" i="1"/>
  <c r="B61" i="1"/>
  <c r="B62" i="1"/>
  <c r="B74" i="1"/>
  <c r="B75" i="1"/>
  <c r="B80" i="1"/>
  <c r="B81" i="1"/>
  <c r="B97" i="1"/>
  <c r="B99" i="1"/>
  <c r="A56" i="1" l="1"/>
  <c r="A17" i="1" l="1"/>
</calcChain>
</file>

<file path=xl/sharedStrings.xml><?xml version="1.0" encoding="utf-8"?>
<sst xmlns="http://schemas.openxmlformats.org/spreadsheetml/2006/main" count="212" uniqueCount="169">
  <si>
    <t>Постачальник</t>
  </si>
  <si>
    <t>Сума договору</t>
  </si>
  <si>
    <t>ТОВ "Інтертелеком"</t>
  </si>
  <si>
    <t>ТОВ "ВУД"</t>
  </si>
  <si>
    <t>ТОВ "ЗД-ОНЛАЙН"</t>
  </si>
  <si>
    <t>КП "Жилсервіс-2" ДМР</t>
  </si>
  <si>
    <t>ПП "Баринов"</t>
  </si>
  <si>
    <t>ФОП АвакумоваЛ.О.</t>
  </si>
  <si>
    <t>ФОП Винничук Ю.В.</t>
  </si>
  <si>
    <t>ТОВ "ТВГ Куніца"</t>
  </si>
  <si>
    <t>№ плану закупівлі</t>
  </si>
  <si>
    <t>ТОВ " Стронгпак Укр."</t>
  </si>
  <si>
    <t>ТОВ "3D-Онлайн"</t>
  </si>
  <si>
    <t>ТОВ "Бізнес Інформ"</t>
  </si>
  <si>
    <t>Підприємець Гавриленко О.М.</t>
  </si>
  <si>
    <t>ФОП Мальнєв О.В.</t>
  </si>
  <si>
    <t>ФОП Курсанова Т.В.</t>
  </si>
  <si>
    <t>Українсько-Латвійське ТОВ з Іноземними Інвестиціями "Екстра Пластік"</t>
  </si>
  <si>
    <t>ТОВ "Елеком Дніпро"</t>
  </si>
  <si>
    <t xml:space="preserve">ТОВ "Елеком Дніпро" </t>
  </si>
  <si>
    <t>ПП "Зоря Союз"</t>
  </si>
  <si>
    <t>ФОП Марченко О.В.</t>
  </si>
  <si>
    <t>ПП "Стробіл"</t>
  </si>
  <si>
    <t>ФОП Кошовець А.М.</t>
  </si>
  <si>
    <t xml:space="preserve">АТ "ДТЕК Дніпровські електромережі </t>
  </si>
  <si>
    <t>ФОП Турченко О.В.</t>
  </si>
  <si>
    <t>ТОВ "Лідер-Дніпро"</t>
  </si>
  <si>
    <t>ТОВ "Дніпро Оіл Трейд"</t>
  </si>
  <si>
    <t>ТОВ "Епіцентр К"</t>
  </si>
  <si>
    <t>ФОП Лисиця М.В.</t>
  </si>
  <si>
    <t>ТОВ "ТК Юліс"</t>
  </si>
  <si>
    <t>Природний заповідник "Дніпровсько-Орільський"</t>
  </si>
  <si>
    <t>ФОП Терновський М.М.</t>
  </si>
  <si>
    <t>ФОП Вязовий В.М.</t>
  </si>
  <si>
    <t>ПП "Охоронно-Детективна Агенція "Цитадель"</t>
  </si>
  <si>
    <t>ДП "ДНКК "Моноліт" ДПФТ "Будівельна компанія "Укрбул"</t>
  </si>
  <si>
    <t>ТОВ "Лайфселл"</t>
  </si>
  <si>
    <t>ТОВ "Дніпровські енергетичні послуги"</t>
  </si>
  <si>
    <t>ТОВ "ТД УКР-Стандарт"</t>
  </si>
  <si>
    <t>ТОВ "Офісменеджер"</t>
  </si>
  <si>
    <t>ТОВ НВФ "Проммет"</t>
  </si>
  <si>
    <t>ФОП Онищенко В.В.</t>
  </si>
  <si>
    <t>ТОВ "Міг"</t>
  </si>
  <si>
    <t>ПАТ "Ремонтно-механічний завод"</t>
  </si>
  <si>
    <t>ДУ "ДОЛЦ МОЗ України"</t>
  </si>
  <si>
    <t>ФОП Миргород А.А.</t>
  </si>
  <si>
    <t>ТОВ "Будкомфорт-Дніпро"</t>
  </si>
  <si>
    <t>ТОВ "УХЛ-МАШ"</t>
  </si>
  <si>
    <t>ФОП Назаров Мелор Юрійович</t>
  </si>
  <si>
    <t>ФОП Кирко Р.П.</t>
  </si>
  <si>
    <t>ФОП Водоложченко Г.І.</t>
  </si>
  <si>
    <t>ПП "Мегаполіс-Днепр"</t>
  </si>
  <si>
    <t>ФОП Марінцева І.М.</t>
  </si>
  <si>
    <t>КП "Дніпроводоканал"</t>
  </si>
  <si>
    <t>ФОП Жилач О.С.</t>
  </si>
  <si>
    <t>ДП "Науково-дослідницький центр "Охоронна археологічна служба України" Інституту археології НАН України</t>
  </si>
  <si>
    <t>ТОВ "Фарммедальянс"</t>
  </si>
  <si>
    <t>ТОВ "Югхолодторг"</t>
  </si>
  <si>
    <t>ФОП Аксєніч А.Ю.</t>
  </si>
  <si>
    <t>ТОВ ВКГ "Всесвіт"</t>
  </si>
  <si>
    <t>ФОП Котанова Є.В.</t>
  </si>
  <si>
    <t>ТОВ "Академія Радник"</t>
  </si>
  <si>
    <t>ТОВ "АМК-2005"</t>
  </si>
  <si>
    <t>ФОП Полякова О.О.</t>
  </si>
  <si>
    <t>ФОП Андросович С.А.</t>
  </si>
  <si>
    <t>ТОВ Вуд</t>
  </si>
  <si>
    <t>ЗАМОВНИК: КП "Дирекція територій і об'єктів рекреації" ДМР</t>
  </si>
  <si>
    <t>код: 79130000-4 Юридичні послуги (реєстрація причепа)</t>
  </si>
  <si>
    <t>код ЄДРПОУ</t>
  </si>
  <si>
    <t>код ЄДРПОУ 32350241</t>
  </si>
  <si>
    <t>код: 79130000-4 Юридичні послуги (реєстрація авто)</t>
  </si>
  <si>
    <t xml:space="preserve">Рег. сервісний центр МВС в Дн-ій обл.            </t>
  </si>
  <si>
    <t xml:space="preserve">Рег. сервісний центр МВС в Дн-ій обл.               </t>
  </si>
  <si>
    <t>код: 09130000-9 Нафта та дистиляти (диз паливо)</t>
  </si>
  <si>
    <t>код: 90510000-5 вивіз сміття</t>
  </si>
  <si>
    <t>код: 34920000-2 урни бетонні</t>
  </si>
  <si>
    <t>код: 73110000-6 архіологічні дослідження</t>
  </si>
  <si>
    <t>код: 09210000-4 масло моторне</t>
  </si>
  <si>
    <t>код: 38650000-6 проектор, екран</t>
  </si>
  <si>
    <t>код: 44420000-0 драбина трансформер</t>
  </si>
  <si>
    <t>код: 34910000-9 тачки</t>
  </si>
  <si>
    <t xml:space="preserve">код: 90510000-5 вивіз сміття </t>
  </si>
  <si>
    <t>код: 44810000-4 фарба масляна</t>
  </si>
  <si>
    <t>код: 30190000-7 Офісне устаткування-Шредер</t>
  </si>
  <si>
    <t>код: 34220000-5 Причеп вантажний</t>
  </si>
  <si>
    <t xml:space="preserve">код: 33710000-0 Мило господарське </t>
  </si>
  <si>
    <t>код: 80510000-2 навчання фахівців з публічніх закупівель</t>
  </si>
  <si>
    <t>код: 39710000-2 Електроприлади для обігріву приміщення</t>
  </si>
  <si>
    <t>код:9839000-3 оренда мафа (блок-к онтейнер)</t>
  </si>
  <si>
    <t>код: 33190000-8 Медичні аптечки</t>
  </si>
  <si>
    <t>код: 18810000-0 Взуття різне - чоботи гумові</t>
  </si>
  <si>
    <t>код: 38330000-7 Ручні прилади для вимірювання</t>
  </si>
  <si>
    <t>код: 41110000-3 водопостачання</t>
  </si>
  <si>
    <t>код: 80510000-2 навчання "Робота кадровика"</t>
  </si>
  <si>
    <t>код: 14210000-6 пісок з відсіву гранітного</t>
  </si>
  <si>
    <t>код: 44110000-4 елементи блпгоустрою сквер пр. Героїв 32-40</t>
  </si>
  <si>
    <t>код: 50760000-0 обслуг. вбиралень (біотуалети)</t>
  </si>
  <si>
    <t>код: 09210000-4 масло для змащування ланцюга</t>
  </si>
  <si>
    <t>код: 16820000-9 диск, ріжуче полотно, ланцюг</t>
  </si>
  <si>
    <t>код: зарядки 31150000-2</t>
  </si>
  <si>
    <t>код: 71240000-2 розробка проекту утримання парку Севастопольський</t>
  </si>
  <si>
    <t>код: 39150000-8 шафа-бухгалтерська</t>
  </si>
  <si>
    <t>код: 60180000-3 послуги крана маніпулятора</t>
  </si>
  <si>
    <t>код: 90510000-5 вивіз сміття -Севастопольський парк</t>
  </si>
  <si>
    <t>код: 90510000-5 вивіз сміття -Б.Хмельницького</t>
  </si>
  <si>
    <t>код: 79410000-1 навчання-Постригань В.В.</t>
  </si>
  <si>
    <t>код: 90920000-2 дератизація</t>
  </si>
  <si>
    <t>код: 44610000-9 каністри-металеві</t>
  </si>
  <si>
    <t>код: 44510000-8 Знаряддя (ручні інструменти для прибирання снігу)</t>
  </si>
  <si>
    <t>код: 44510000-8 знаряддя (ручні інструменти)</t>
  </si>
  <si>
    <t>код: 18420000-9 рукавиці</t>
  </si>
  <si>
    <t>код: 18230000-0 жилети</t>
  </si>
  <si>
    <t>код: 64220000-4 доступ до мережі інтернет</t>
  </si>
  <si>
    <t>код: 19640000-4 пакети для сміття</t>
  </si>
  <si>
    <t>код: 24950000-8 Спец. хімічна продукція (Біотуалети)</t>
  </si>
  <si>
    <t>код: 09310000-5 електрична енергія пр. Б.Хмельницького</t>
  </si>
  <si>
    <t>код: 905000000-2 вивіз сміття-Пам'яті та Примирення</t>
  </si>
  <si>
    <t>код: 16820000-9 ріжуче полотно</t>
  </si>
  <si>
    <t>код: 73110000-6 наукові рекомендації</t>
  </si>
  <si>
    <t>02040038</t>
  </si>
  <si>
    <t>код: 80510000-2 навчання- охорона праці</t>
  </si>
  <si>
    <t>код: 64210000-1 телекрмунікаційеі послуги -інтернет парк ім. Б.Хмельницького</t>
  </si>
  <si>
    <t>код: 44420000-0 комплект знаків</t>
  </si>
  <si>
    <t>код: 5033000-7 тех. Обслуговування пр. Б.Хмельницького, 27П</t>
  </si>
  <si>
    <t>код: 79710000-4 охорона-сигналізація пр. Б. Хмельницького, 27П</t>
  </si>
  <si>
    <t>код: 905000000-2 вивіз сміття -Б.Хмельницького</t>
  </si>
  <si>
    <t>код: 18140000-2 захисне спорядження</t>
  </si>
  <si>
    <t>код: 50530000-9 ремон інструменту</t>
  </si>
  <si>
    <t>код: 79340000-9 рекламні послуги</t>
  </si>
  <si>
    <t>код: 905000000-2 вивіз сміття</t>
  </si>
  <si>
    <t xml:space="preserve">код: 18130000-9 спеціальний робочий одяг </t>
  </si>
  <si>
    <t>код: 18130000-9 спеціальний робочий одяг (дощовики)</t>
  </si>
  <si>
    <t>код: 73110000-6 картки первинного обліку (1ДКПЗФ), картки схеми територій (3ДКПЗФ)</t>
  </si>
  <si>
    <t>код: 30190000-7 калькулятори</t>
  </si>
  <si>
    <t>код: 50310000-1 обслуг. офісної техніки</t>
  </si>
  <si>
    <t>код: 39710000-2  кондиціонери</t>
  </si>
  <si>
    <t>код: 0913000-9 бензин А-95</t>
  </si>
  <si>
    <t>код: 09210000-4 мастило мініральне</t>
  </si>
  <si>
    <t>код: 45310000-3 приєднання до ел. мереж</t>
  </si>
  <si>
    <t xml:space="preserve">код: 30230000-0 багатофункц. пристрій </t>
  </si>
  <si>
    <t>код: 72260000-5 доступ до бух. програми</t>
  </si>
  <si>
    <t>код: 34910000-9 візки садові</t>
  </si>
  <si>
    <t>код: 905000000-2мусор парк Пам"яті та Примирення</t>
  </si>
  <si>
    <t>код: 905000000-2 мусор парк Севастопольський</t>
  </si>
  <si>
    <t>код: 03120000-8 квіти - сальвія</t>
  </si>
  <si>
    <t>код:32420000-3 фільтр мережевий</t>
  </si>
  <si>
    <t>код: 39510000-0 жалюзі</t>
  </si>
  <si>
    <t xml:space="preserve">код: 44510000-8 ручні інструменти </t>
  </si>
  <si>
    <t>код: 30120000-6 картридж</t>
  </si>
  <si>
    <t>код: 44810000-1 фарби</t>
  </si>
  <si>
    <t>код: 30190000-7 канцтовари</t>
  </si>
  <si>
    <t>код6 39220000-0 кухонне знаряддя</t>
  </si>
  <si>
    <t>код: 38330000-7 рулетка</t>
  </si>
  <si>
    <t>код: 44170000-2 стрічка сигнальна</t>
  </si>
  <si>
    <t>код: 14810000-2 абразивні вироби(наждачка)</t>
  </si>
  <si>
    <t>код: 90510000-5 сміття</t>
  </si>
  <si>
    <t>код: 32410000-7 Послуги з підключення до мережі інтернет</t>
  </si>
  <si>
    <t>код: 32410000-7Послуги з підключення до мережі інтернет</t>
  </si>
  <si>
    <t>код: 72410000-7 Послуги доступу до мережі інтернет</t>
  </si>
  <si>
    <t>код: 19720000-9 Закупівля плівки</t>
  </si>
  <si>
    <t>код: 30230000-0 Закупівля комп"ютерне обладнання (маніпулятори "Миша", USB накопич.)</t>
  </si>
  <si>
    <t>код: 64210000-1 Послуги фіксованого місцевого телефонного звязку та інші телекомунікаційні послуги</t>
  </si>
  <si>
    <t>код: 32250000-0 Закупівля Телефонів</t>
  </si>
  <si>
    <t>код: 90510000-5 Послуги із вивезення (збирання, перевезення) та утилізації твердих побутових відходів</t>
  </si>
  <si>
    <t>код: 32420000-3 Закупівля мережевого обладнання</t>
  </si>
  <si>
    <t>код: 34920000-2 Закупівля урни бетонні для відходів та сміття</t>
  </si>
  <si>
    <t>код:30230000-0 Закупівля комп"ютерне обладнання (БФП, монітори)</t>
  </si>
  <si>
    <t>код: 30190000-7 Закупівля оснастки для печатки</t>
  </si>
  <si>
    <t>Предмет закупівлі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</si>
</sst>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sz val="11"/>
      <color rgb="FFFF0000"/>
      <name val="Bookman Old Style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1"/>
  <sheetViews>
    <sheetView tabSelected="1" zoomScaleNormal="100" workbookViewId="0">
      <selection activeCell="D8" sqref="D8"/>
    </sheetView>
  </sheetViews>
  <sheetFormatPr defaultColWidth="9.109375" defaultRowHeight="13.8" x14ac:dyDescent="0.25"/>
  <cols>
    <col min="1" max="1" width="26.5546875" style="4" customWidth="1"/>
    <col min="2" max="2" width="14.33203125" style="5" customWidth="1"/>
    <col min="3" max="3" width="28.88671875" style="6" customWidth="1"/>
    <col min="4" max="4" width="12.44140625" style="28" customWidth="1"/>
    <col min="5" max="5" width="13.6640625" style="6" hidden="1" customWidth="1"/>
    <col min="6" max="6" width="9.109375" style="7"/>
    <col min="7" max="16384" width="9.109375" style="1"/>
  </cols>
  <sheetData>
    <row r="1" spans="1:22" ht="6.6" customHeight="1" x14ac:dyDescent="0.25"/>
    <row r="2" spans="1:22" ht="27.75" customHeight="1" x14ac:dyDescent="0.25">
      <c r="A2" s="8" t="s">
        <v>66</v>
      </c>
      <c r="B2" s="8"/>
      <c r="C2" s="8"/>
      <c r="D2" s="8"/>
      <c r="E2" s="8"/>
    </row>
    <row r="3" spans="1:22" ht="27.75" customHeight="1" x14ac:dyDescent="0.25">
      <c r="A3" s="8" t="s">
        <v>69</v>
      </c>
      <c r="B3" s="8"/>
      <c r="C3" s="8"/>
      <c r="D3" s="8"/>
      <c r="E3" s="8"/>
    </row>
    <row r="4" spans="1:22" ht="27.6" x14ac:dyDescent="0.25">
      <c r="A4" s="9" t="s">
        <v>0</v>
      </c>
      <c r="B4" s="10" t="s">
        <v>68</v>
      </c>
      <c r="C4" s="11" t="s">
        <v>168</v>
      </c>
      <c r="D4" s="11" t="s">
        <v>1</v>
      </c>
      <c r="E4" s="12" t="s">
        <v>10</v>
      </c>
    </row>
    <row r="5" spans="1:22" ht="27.6" x14ac:dyDescent="0.25">
      <c r="A5" s="13" t="s">
        <v>3</v>
      </c>
      <c r="B5" s="14">
        <v>32729814</v>
      </c>
      <c r="C5" s="15" t="s">
        <v>165</v>
      </c>
      <c r="D5" s="16">
        <v>2998.94</v>
      </c>
      <c r="E5" s="12"/>
    </row>
    <row r="6" spans="1:22" ht="27.6" x14ac:dyDescent="0.25">
      <c r="A6" s="13" t="s">
        <v>6</v>
      </c>
      <c r="B6" s="14">
        <v>32007211</v>
      </c>
      <c r="C6" s="15" t="s">
        <v>164</v>
      </c>
      <c r="D6" s="16">
        <v>2052</v>
      </c>
      <c r="E6" s="12"/>
    </row>
    <row r="7" spans="1:22" ht="27.6" x14ac:dyDescent="0.25">
      <c r="A7" s="13" t="s">
        <v>4</v>
      </c>
      <c r="B7" s="14">
        <v>39307386</v>
      </c>
      <c r="C7" s="15" t="s">
        <v>158</v>
      </c>
      <c r="D7" s="16">
        <v>2970</v>
      </c>
      <c r="E7" s="12"/>
    </row>
    <row r="8" spans="1:22" ht="41.4" x14ac:dyDescent="0.25">
      <c r="A8" s="13" t="s">
        <v>4</v>
      </c>
      <c r="B8" s="14">
        <v>39307386</v>
      </c>
      <c r="C8" s="15" t="s">
        <v>157</v>
      </c>
      <c r="D8" s="16">
        <v>420</v>
      </c>
      <c r="E8" s="12"/>
    </row>
    <row r="9" spans="1:22" ht="55.2" x14ac:dyDescent="0.25">
      <c r="A9" s="17" t="s">
        <v>5</v>
      </c>
      <c r="B9" s="18">
        <v>32350310</v>
      </c>
      <c r="C9" s="19" t="s">
        <v>163</v>
      </c>
      <c r="D9" s="16">
        <v>6240.21</v>
      </c>
      <c r="E9" s="12"/>
    </row>
    <row r="10" spans="1:22" ht="41.25" customHeight="1" x14ac:dyDescent="0.25">
      <c r="A10" s="17" t="s">
        <v>2</v>
      </c>
      <c r="B10" s="18">
        <f>B11</f>
        <v>30109015</v>
      </c>
      <c r="C10" s="19" t="s">
        <v>162</v>
      </c>
      <c r="D10" s="16">
        <v>1410</v>
      </c>
      <c r="E10" s="12"/>
    </row>
    <row r="11" spans="1:22" ht="55.2" x14ac:dyDescent="0.25">
      <c r="A11" s="17" t="s">
        <v>2</v>
      </c>
      <c r="B11" s="18">
        <v>30109015</v>
      </c>
      <c r="C11" s="19" t="s">
        <v>161</v>
      </c>
      <c r="D11" s="16">
        <v>3150</v>
      </c>
      <c r="E11" s="12"/>
    </row>
    <row r="12" spans="1:22" ht="54" customHeight="1" x14ac:dyDescent="0.25">
      <c r="A12" s="17" t="s">
        <v>7</v>
      </c>
      <c r="B12" s="18">
        <v>2074520906</v>
      </c>
      <c r="C12" s="19" t="s">
        <v>160</v>
      </c>
      <c r="D12" s="20">
        <v>3280</v>
      </c>
      <c r="E12" s="12"/>
    </row>
    <row r="13" spans="1:22" ht="41.4" x14ac:dyDescent="0.25">
      <c r="A13" s="17" t="s">
        <v>8</v>
      </c>
      <c r="B13" s="18">
        <v>2362405212</v>
      </c>
      <c r="C13" s="19" t="s">
        <v>166</v>
      </c>
      <c r="D13" s="16">
        <v>18230</v>
      </c>
      <c r="E13" s="12"/>
    </row>
    <row r="14" spans="1:22" ht="51.6" customHeight="1" x14ac:dyDescent="0.25">
      <c r="A14" s="13" t="s">
        <v>9</v>
      </c>
      <c r="B14" s="14">
        <v>19143995</v>
      </c>
      <c r="C14" s="19" t="s">
        <v>167</v>
      </c>
      <c r="D14" s="16">
        <v>281.04000000000002</v>
      </c>
      <c r="E14" s="15"/>
      <c r="F14" s="2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7.6" x14ac:dyDescent="0.25">
      <c r="A15" s="13" t="s">
        <v>11</v>
      </c>
      <c r="B15" s="14">
        <v>19143995</v>
      </c>
      <c r="C15" s="19" t="s">
        <v>159</v>
      </c>
      <c r="D15" s="16">
        <v>1650</v>
      </c>
      <c r="E15" s="15"/>
      <c r="F15" s="2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41.4" x14ac:dyDescent="0.25">
      <c r="A16" s="13" t="s">
        <v>12</v>
      </c>
      <c r="B16" s="14">
        <v>39307386</v>
      </c>
      <c r="C16" s="15" t="s">
        <v>156</v>
      </c>
      <c r="D16" s="16">
        <v>420</v>
      </c>
      <c r="E16" s="15"/>
      <c r="F16" s="21"/>
      <c r="G16" s="2"/>
      <c r="H16" s="2"/>
      <c r="I16" s="2"/>
      <c r="J16" s="2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</row>
    <row r="17" spans="1:22" ht="41.4" customHeight="1" x14ac:dyDescent="0.25">
      <c r="A17" s="13" t="str">
        <f>A16</f>
        <v>ТОВ "3D-Онлайн"</v>
      </c>
      <c r="B17" s="14">
        <v>39307386</v>
      </c>
      <c r="C17" s="15" t="str">
        <f>C7</f>
        <v>код: 72410000-7 Послуги доступу до мережі інтернет</v>
      </c>
      <c r="D17" s="16">
        <v>2747</v>
      </c>
      <c r="E17" s="15"/>
      <c r="F17" s="21"/>
      <c r="G17" s="2"/>
      <c r="H17" s="2"/>
      <c r="I17" s="2"/>
      <c r="J17" s="2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</row>
    <row r="18" spans="1:22" x14ac:dyDescent="0.25">
      <c r="A18" s="17" t="s">
        <v>5</v>
      </c>
      <c r="B18" s="18">
        <v>32350310</v>
      </c>
      <c r="C18" s="15" t="s">
        <v>155</v>
      </c>
      <c r="D18" s="16">
        <v>8726.7000000000007</v>
      </c>
      <c r="E18" s="22"/>
      <c r="F18" s="21"/>
      <c r="G18" s="2"/>
      <c r="H18" s="2"/>
      <c r="I18" s="2"/>
      <c r="J18" s="2"/>
      <c r="K18" s="3"/>
      <c r="L18" s="3"/>
      <c r="M18" s="3"/>
      <c r="N18" s="3"/>
      <c r="O18" s="3"/>
      <c r="P18" s="2"/>
      <c r="Q18" s="2"/>
      <c r="R18" s="2"/>
      <c r="S18" s="2"/>
      <c r="T18" s="2"/>
      <c r="U18" s="2"/>
      <c r="V18" s="2"/>
    </row>
    <row r="19" spans="1:22" ht="27.6" x14ac:dyDescent="0.25">
      <c r="A19" s="17" t="s">
        <v>13</v>
      </c>
      <c r="B19" s="18">
        <v>32952585</v>
      </c>
      <c r="C19" s="15" t="s">
        <v>128</v>
      </c>
      <c r="D19" s="16">
        <v>917.6</v>
      </c>
      <c r="E19" s="15"/>
      <c r="F19" s="21"/>
      <c r="G19" s="2"/>
      <c r="H19" s="2"/>
      <c r="I19" s="2"/>
      <c r="J19" s="2"/>
      <c r="K19" s="3"/>
      <c r="L19" s="3"/>
      <c r="M19" s="3"/>
      <c r="N19" s="3"/>
      <c r="O19" s="3"/>
      <c r="P19" s="2"/>
      <c r="Q19" s="2"/>
      <c r="R19" s="2"/>
      <c r="S19" s="2"/>
      <c r="T19" s="2"/>
      <c r="U19" s="2"/>
      <c r="V19" s="2"/>
    </row>
    <row r="20" spans="1:22" x14ac:dyDescent="0.25">
      <c r="A20" s="17" t="s">
        <v>14</v>
      </c>
      <c r="B20" s="18">
        <f>B21</f>
        <v>2798113829</v>
      </c>
      <c r="C20" s="15" t="s">
        <v>111</v>
      </c>
      <c r="D20" s="16">
        <v>2100</v>
      </c>
      <c r="E20" s="23"/>
      <c r="F20" s="21"/>
      <c r="G20" s="2"/>
      <c r="H20" s="2"/>
      <c r="I20" s="2"/>
      <c r="J20" s="2"/>
      <c r="K20" s="3"/>
      <c r="L20" s="3"/>
      <c r="M20" s="3"/>
      <c r="N20" s="3"/>
      <c r="O20" s="3"/>
      <c r="P20" s="2"/>
      <c r="Q20" s="2"/>
      <c r="R20" s="2"/>
      <c r="S20" s="2"/>
      <c r="T20" s="2"/>
      <c r="U20" s="2"/>
      <c r="V20" s="2"/>
    </row>
    <row r="21" spans="1:22" x14ac:dyDescent="0.25">
      <c r="A21" s="17" t="s">
        <v>14</v>
      </c>
      <c r="B21" s="18">
        <v>2798113829</v>
      </c>
      <c r="C21" s="15" t="s">
        <v>110</v>
      </c>
      <c r="D21" s="16">
        <v>1470</v>
      </c>
      <c r="E21" s="23"/>
      <c r="F21" s="2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7.6" x14ac:dyDescent="0.25">
      <c r="A22" s="17" t="s">
        <v>15</v>
      </c>
      <c r="B22" s="18">
        <f>B24</f>
        <v>3031900938</v>
      </c>
      <c r="C22" s="15" t="s">
        <v>154</v>
      </c>
      <c r="D22" s="16">
        <v>80</v>
      </c>
      <c r="E22" s="23"/>
      <c r="F22" s="2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6.4" x14ac:dyDescent="0.25">
      <c r="A23" s="17" t="s">
        <v>15</v>
      </c>
      <c r="B23" s="18">
        <f>B25</f>
        <v>3031900938</v>
      </c>
      <c r="C23" s="24" t="s">
        <v>153</v>
      </c>
      <c r="D23" s="16">
        <v>147</v>
      </c>
      <c r="E23" s="23"/>
      <c r="F23" s="2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17" t="s">
        <v>15</v>
      </c>
      <c r="B24" s="18">
        <f>B25</f>
        <v>3031900938</v>
      </c>
      <c r="C24" s="15" t="s">
        <v>152</v>
      </c>
      <c r="D24" s="16">
        <v>114</v>
      </c>
      <c r="E24" s="23"/>
      <c r="F24" s="2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6.4" x14ac:dyDescent="0.25">
      <c r="A25" s="17" t="s">
        <v>15</v>
      </c>
      <c r="B25" s="18">
        <v>3031900938</v>
      </c>
      <c r="C25" s="24" t="s">
        <v>151</v>
      </c>
      <c r="D25" s="16">
        <v>1943</v>
      </c>
      <c r="E25" s="23"/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17" t="s">
        <v>30</v>
      </c>
      <c r="B26" s="18">
        <v>24389020</v>
      </c>
      <c r="C26" s="15" t="s">
        <v>150</v>
      </c>
      <c r="D26" s="16">
        <v>15509.28</v>
      </c>
      <c r="E26" s="23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17" t="s">
        <v>16</v>
      </c>
      <c r="B27" s="18">
        <v>2817210060</v>
      </c>
      <c r="C27" s="15" t="s">
        <v>149</v>
      </c>
      <c r="D27" s="16">
        <v>2973.57</v>
      </c>
      <c r="E27" s="23"/>
      <c r="F27" s="2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39.6" x14ac:dyDescent="0.25">
      <c r="A28" s="17" t="s">
        <v>17</v>
      </c>
      <c r="B28" s="18">
        <v>24603571</v>
      </c>
      <c r="C28" s="24" t="s">
        <v>113</v>
      </c>
      <c r="D28" s="16">
        <v>2999.62</v>
      </c>
      <c r="E28" s="23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3" customHeight="1" x14ac:dyDescent="0.25">
      <c r="A29" s="17" t="s">
        <v>22</v>
      </c>
      <c r="B29" s="18">
        <v>38229737</v>
      </c>
      <c r="C29" s="15" t="s">
        <v>147</v>
      </c>
      <c r="D29" s="16">
        <v>9595</v>
      </c>
      <c r="E29" s="15"/>
      <c r="F29" s="2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17" t="s">
        <v>5</v>
      </c>
      <c r="B30" s="18">
        <f>B35</f>
        <v>32350310</v>
      </c>
      <c r="C30" s="15" t="s">
        <v>74</v>
      </c>
      <c r="D30" s="16">
        <v>5389.27</v>
      </c>
      <c r="E30" s="15"/>
      <c r="F30" s="2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17" t="s">
        <v>18</v>
      </c>
      <c r="B31" s="18">
        <f>B33</f>
        <v>35681660</v>
      </c>
      <c r="C31" s="15" t="s">
        <v>148</v>
      </c>
      <c r="D31" s="16">
        <v>1900</v>
      </c>
      <c r="E31" s="15"/>
      <c r="F31" s="2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17" t="s">
        <v>20</v>
      </c>
      <c r="B32" s="18">
        <v>39329965</v>
      </c>
      <c r="C32" s="15" t="s">
        <v>146</v>
      </c>
      <c r="D32" s="16">
        <v>2770</v>
      </c>
      <c r="E32" s="15"/>
      <c r="F32" s="2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7.6" x14ac:dyDescent="0.25">
      <c r="A33" s="17" t="s">
        <v>19</v>
      </c>
      <c r="B33" s="18">
        <v>35681660</v>
      </c>
      <c r="C33" s="15" t="s">
        <v>145</v>
      </c>
      <c r="D33" s="16">
        <v>465</v>
      </c>
      <c r="E33" s="15"/>
      <c r="F33" s="2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17" t="s">
        <v>21</v>
      </c>
      <c r="B34" s="18">
        <v>2756112945</v>
      </c>
      <c r="C34" s="15" t="s">
        <v>144</v>
      </c>
      <c r="D34" s="16">
        <v>9600</v>
      </c>
      <c r="E34" s="15"/>
      <c r="F34" s="2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7.6" x14ac:dyDescent="0.25">
      <c r="A35" s="17" t="s">
        <v>5</v>
      </c>
      <c r="B35" s="18">
        <f>B36</f>
        <v>32350310</v>
      </c>
      <c r="C35" s="15" t="s">
        <v>142</v>
      </c>
      <c r="D35" s="16">
        <v>41597.269999999997</v>
      </c>
      <c r="E35" s="15"/>
      <c r="F35" s="2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7.6" x14ac:dyDescent="0.25">
      <c r="A36" s="17" t="s">
        <v>5</v>
      </c>
      <c r="B36" s="18">
        <f>B53</f>
        <v>32350310</v>
      </c>
      <c r="C36" s="15" t="s">
        <v>143</v>
      </c>
      <c r="D36" s="16">
        <v>23271.200000000001</v>
      </c>
      <c r="E36" s="15"/>
      <c r="F36" s="2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33" customHeight="1" x14ac:dyDescent="0.25">
      <c r="A37" s="17" t="s">
        <v>22</v>
      </c>
      <c r="B37" s="18">
        <v>38229737</v>
      </c>
      <c r="C37" s="15" t="s">
        <v>141</v>
      </c>
      <c r="D37" s="16">
        <v>18980</v>
      </c>
      <c r="E37" s="15"/>
      <c r="F37" s="2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30.6" customHeight="1" x14ac:dyDescent="0.25">
      <c r="A38" s="17" t="s">
        <v>23</v>
      </c>
      <c r="B38" s="18">
        <v>3222913644</v>
      </c>
      <c r="C38" s="15" t="s">
        <v>140</v>
      </c>
      <c r="D38" s="16">
        <v>12900</v>
      </c>
      <c r="E38" s="15"/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30.6" customHeight="1" x14ac:dyDescent="0.25">
      <c r="A39" s="17" t="s">
        <v>25</v>
      </c>
      <c r="B39" s="18">
        <v>2976218289</v>
      </c>
      <c r="C39" s="15" t="s">
        <v>139</v>
      </c>
      <c r="D39" s="16">
        <v>4164</v>
      </c>
      <c r="E39" s="15"/>
      <c r="F39" s="2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27.6" x14ac:dyDescent="0.25">
      <c r="A40" s="17" t="s">
        <v>24</v>
      </c>
      <c r="B40" s="18">
        <v>23359034</v>
      </c>
      <c r="C40" s="15" t="s">
        <v>138</v>
      </c>
      <c r="D40" s="16">
        <v>34320</v>
      </c>
      <c r="E40" s="15"/>
      <c r="F40" s="2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7.6" x14ac:dyDescent="0.25">
      <c r="A41" s="17" t="s">
        <v>26</v>
      </c>
      <c r="B41" s="18">
        <f>B51</f>
        <v>42065400</v>
      </c>
      <c r="C41" s="15" t="s">
        <v>137</v>
      </c>
      <c r="D41" s="16">
        <v>2800</v>
      </c>
      <c r="E41" s="15"/>
      <c r="F41" s="2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17" t="s">
        <v>27</v>
      </c>
      <c r="B42" s="18">
        <v>40878412</v>
      </c>
      <c r="C42" s="15" t="s">
        <v>136</v>
      </c>
      <c r="D42" s="16">
        <v>19362</v>
      </c>
      <c r="E42" s="15"/>
      <c r="F42" s="2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17" t="s">
        <v>28</v>
      </c>
      <c r="B43" s="18">
        <f>B71</f>
        <v>32490244</v>
      </c>
      <c r="C43" s="15" t="s">
        <v>135</v>
      </c>
      <c r="D43" s="16">
        <v>33899.79</v>
      </c>
      <c r="E43" s="15"/>
      <c r="F43" s="2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27.6" customHeight="1" x14ac:dyDescent="0.25">
      <c r="A44" s="17" t="s">
        <v>29</v>
      </c>
      <c r="B44" s="18">
        <v>2110514671</v>
      </c>
      <c r="C44" s="15" t="s">
        <v>134</v>
      </c>
      <c r="D44" s="16">
        <v>13790</v>
      </c>
      <c r="E44" s="15"/>
      <c r="F44" s="2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17" t="s">
        <v>30</v>
      </c>
      <c r="B45" s="18">
        <v>24389020</v>
      </c>
      <c r="C45" s="15" t="s">
        <v>133</v>
      </c>
      <c r="D45" s="16">
        <v>900</v>
      </c>
      <c r="E45" s="15"/>
      <c r="F45" s="2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55.2" x14ac:dyDescent="0.25">
      <c r="A46" s="17" t="s">
        <v>31</v>
      </c>
      <c r="B46" s="25" t="s">
        <v>119</v>
      </c>
      <c r="C46" s="15" t="s">
        <v>132</v>
      </c>
      <c r="D46" s="16">
        <v>16000</v>
      </c>
      <c r="E46" s="15"/>
      <c r="F46" s="2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7.6" x14ac:dyDescent="0.25">
      <c r="A47" s="17" t="s">
        <v>32</v>
      </c>
      <c r="B47" s="18">
        <f>B48</f>
        <v>2635608017</v>
      </c>
      <c r="C47" s="15" t="s">
        <v>131</v>
      </c>
      <c r="D47" s="16">
        <v>1800</v>
      </c>
      <c r="E47" s="15"/>
      <c r="F47" s="2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28.2" customHeight="1" x14ac:dyDescent="0.25">
      <c r="A48" s="17" t="s">
        <v>32</v>
      </c>
      <c r="B48" s="18">
        <v>2635608017</v>
      </c>
      <c r="C48" s="15" t="s">
        <v>130</v>
      </c>
      <c r="D48" s="16">
        <v>34285.599999999999</v>
      </c>
      <c r="E48" s="15"/>
      <c r="F48" s="2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7" t="s">
        <v>5</v>
      </c>
      <c r="B49" s="18">
        <f>B53</f>
        <v>32350310</v>
      </c>
      <c r="C49" s="15" t="s">
        <v>129</v>
      </c>
      <c r="D49" s="16">
        <v>23271.200000000001</v>
      </c>
      <c r="E49" s="15"/>
      <c r="F49" s="2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44.4" customHeight="1" x14ac:dyDescent="0.25">
      <c r="A50" s="17" t="s">
        <v>13</v>
      </c>
      <c r="B50" s="18">
        <v>32952585</v>
      </c>
      <c r="C50" s="15" t="s">
        <v>128</v>
      </c>
      <c r="D50" s="16">
        <v>984</v>
      </c>
      <c r="E50" s="15"/>
      <c r="F50" s="2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43.2" customHeight="1" x14ac:dyDescent="0.25">
      <c r="A51" s="17" t="s">
        <v>26</v>
      </c>
      <c r="B51" s="18">
        <f>B52</f>
        <v>42065400</v>
      </c>
      <c r="C51" s="15" t="s">
        <v>127</v>
      </c>
      <c r="D51" s="16">
        <v>431.8</v>
      </c>
      <c r="E51" s="15"/>
      <c r="F51" s="2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58.2" customHeight="1" x14ac:dyDescent="0.25">
      <c r="A52" s="17" t="s">
        <v>26</v>
      </c>
      <c r="B52" s="18">
        <f>B81</f>
        <v>42065400</v>
      </c>
      <c r="C52" s="15" t="s">
        <v>126</v>
      </c>
      <c r="D52" s="16">
        <v>1426.51</v>
      </c>
      <c r="E52" s="15"/>
      <c r="F52" s="2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7.6" x14ac:dyDescent="0.25">
      <c r="A53" s="17" t="s">
        <v>5</v>
      </c>
      <c r="B53" s="18">
        <f>B74</f>
        <v>32350310</v>
      </c>
      <c r="C53" s="15" t="s">
        <v>125</v>
      </c>
      <c r="D53" s="16">
        <v>5105.63</v>
      </c>
      <c r="E53" s="15"/>
      <c r="F53" s="2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7.6" x14ac:dyDescent="0.25">
      <c r="A54" s="17" t="s">
        <v>33</v>
      </c>
      <c r="B54" s="18">
        <v>3079306638</v>
      </c>
      <c r="C54" s="15" t="s">
        <v>122</v>
      </c>
      <c r="D54" s="16">
        <v>41833.25</v>
      </c>
      <c r="E54" s="15"/>
      <c r="F54" s="2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41.4" x14ac:dyDescent="0.25">
      <c r="A55" s="17" t="s">
        <v>34</v>
      </c>
      <c r="B55" s="18">
        <f>B56</f>
        <v>35680688</v>
      </c>
      <c r="C55" s="15" t="s">
        <v>124</v>
      </c>
      <c r="D55" s="16">
        <v>980</v>
      </c>
      <c r="E55" s="15"/>
      <c r="F55" s="2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40.799999999999997" customHeight="1" x14ac:dyDescent="0.25">
      <c r="A56" s="17" t="str">
        <f>A55</f>
        <v>ПП "Охоронно-Детективна Агенція "Цитадель"</v>
      </c>
      <c r="B56" s="18">
        <v>35680688</v>
      </c>
      <c r="C56" s="15" t="s">
        <v>123</v>
      </c>
      <c r="D56" s="16">
        <v>340</v>
      </c>
      <c r="E56" s="15"/>
      <c r="F56" s="2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40.799999999999997" customHeight="1" x14ac:dyDescent="0.25">
      <c r="A57" s="17" t="s">
        <v>28</v>
      </c>
      <c r="B57" s="18">
        <v>32490244</v>
      </c>
      <c r="C57" s="15" t="s">
        <v>107</v>
      </c>
      <c r="D57" s="16">
        <v>1404</v>
      </c>
      <c r="E57" s="15"/>
      <c r="F57" s="2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7.6" x14ac:dyDescent="0.25">
      <c r="A58" s="17" t="s">
        <v>35</v>
      </c>
      <c r="B58" s="18">
        <v>33383131</v>
      </c>
      <c r="C58" s="15" t="s">
        <v>120</v>
      </c>
      <c r="D58" s="16">
        <v>1140</v>
      </c>
      <c r="E58" s="15"/>
      <c r="F58" s="2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55.2" x14ac:dyDescent="0.25">
      <c r="A59" s="17" t="s">
        <v>36</v>
      </c>
      <c r="B59" s="18">
        <v>22859846</v>
      </c>
      <c r="C59" s="15" t="s">
        <v>121</v>
      </c>
      <c r="D59" s="16">
        <v>750</v>
      </c>
      <c r="E59" s="15"/>
      <c r="F59" s="2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7.6" x14ac:dyDescent="0.25">
      <c r="A60" s="17" t="s">
        <v>31</v>
      </c>
      <c r="B60" s="25" t="s">
        <v>119</v>
      </c>
      <c r="C60" s="15" t="s">
        <v>118</v>
      </c>
      <c r="D60" s="16">
        <v>1000</v>
      </c>
      <c r="E60" s="15"/>
      <c r="F60" s="2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7.6" x14ac:dyDescent="0.25">
      <c r="A61" s="17" t="s">
        <v>26</v>
      </c>
      <c r="B61" s="18">
        <f>B81</f>
        <v>42065400</v>
      </c>
      <c r="C61" s="15" t="s">
        <v>117</v>
      </c>
      <c r="D61" s="16">
        <v>2628</v>
      </c>
      <c r="E61" s="15"/>
      <c r="F61" s="2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7.6" x14ac:dyDescent="0.25">
      <c r="A62" s="17" t="s">
        <v>5</v>
      </c>
      <c r="B62" s="18">
        <f>B75</f>
        <v>32350310</v>
      </c>
      <c r="C62" s="15" t="s">
        <v>116</v>
      </c>
      <c r="D62" s="16">
        <v>3829.22</v>
      </c>
      <c r="E62" s="15"/>
      <c r="F62" s="2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71.400000000000006" customHeight="1" x14ac:dyDescent="0.25">
      <c r="A63" s="17" t="s">
        <v>37</v>
      </c>
      <c r="B63" s="18">
        <v>42082379</v>
      </c>
      <c r="C63" s="15" t="s">
        <v>115</v>
      </c>
      <c r="D63" s="16">
        <v>33918.71</v>
      </c>
      <c r="E63" s="15"/>
      <c r="F63" s="2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7.6" x14ac:dyDescent="0.25">
      <c r="A64" s="17" t="s">
        <v>38</v>
      </c>
      <c r="B64" s="18">
        <v>42583775</v>
      </c>
      <c r="C64" s="15" t="s">
        <v>114</v>
      </c>
      <c r="D64" s="16">
        <v>23597.66</v>
      </c>
      <c r="E64" s="15"/>
      <c r="F64" s="2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7.6" x14ac:dyDescent="0.25">
      <c r="A65" s="17" t="s">
        <v>39</v>
      </c>
      <c r="B65" s="18">
        <v>33856421</v>
      </c>
      <c r="C65" s="15" t="s">
        <v>113</v>
      </c>
      <c r="D65" s="16">
        <v>20614.32</v>
      </c>
      <c r="E65" s="15"/>
      <c r="F65" s="2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7.6" x14ac:dyDescent="0.25">
      <c r="A66" s="17" t="s">
        <v>40</v>
      </c>
      <c r="B66" s="18">
        <v>13459295</v>
      </c>
      <c r="C66" s="15" t="s">
        <v>112</v>
      </c>
      <c r="D66" s="16">
        <v>10500</v>
      </c>
      <c r="E66" s="15"/>
      <c r="F66" s="2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45" customHeight="1" x14ac:dyDescent="0.25">
      <c r="A67" s="17" t="s">
        <v>14</v>
      </c>
      <c r="B67" s="18">
        <v>2798113829</v>
      </c>
      <c r="C67" s="15" t="s">
        <v>111</v>
      </c>
      <c r="D67" s="16">
        <v>895</v>
      </c>
      <c r="E67" s="15"/>
      <c r="F67" s="2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43.8" customHeight="1" x14ac:dyDescent="0.25">
      <c r="A68" s="17" t="s">
        <v>42</v>
      </c>
      <c r="B68" s="18">
        <v>38837864</v>
      </c>
      <c r="C68" s="15" t="s">
        <v>110</v>
      </c>
      <c r="D68" s="16">
        <v>1524.4</v>
      </c>
      <c r="E68" s="15"/>
      <c r="F68" s="2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7.6" x14ac:dyDescent="0.25">
      <c r="A69" s="17" t="s">
        <v>41</v>
      </c>
      <c r="B69" s="18">
        <v>3656404831</v>
      </c>
      <c r="C69" s="15" t="s">
        <v>109</v>
      </c>
      <c r="D69" s="16">
        <v>9500</v>
      </c>
      <c r="E69" s="15"/>
      <c r="F69" s="2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41.4" x14ac:dyDescent="0.25">
      <c r="A70" s="17" t="s">
        <v>43</v>
      </c>
      <c r="B70" s="18">
        <v>31384463</v>
      </c>
      <c r="C70" s="15" t="s">
        <v>108</v>
      </c>
      <c r="D70" s="16">
        <v>21600</v>
      </c>
      <c r="E70" s="15"/>
      <c r="F70" s="2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39.6" customHeight="1" x14ac:dyDescent="0.25">
      <c r="A71" s="17" t="s">
        <v>28</v>
      </c>
      <c r="B71" s="18">
        <v>32490244</v>
      </c>
      <c r="C71" s="15" t="s">
        <v>107</v>
      </c>
      <c r="D71" s="16">
        <v>1379.88</v>
      </c>
      <c r="E71" s="15"/>
      <c r="F71" s="2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17" t="s">
        <v>44</v>
      </c>
      <c r="B72" s="18">
        <v>38431598</v>
      </c>
      <c r="C72" s="15" t="s">
        <v>106</v>
      </c>
      <c r="D72" s="16">
        <v>1080</v>
      </c>
      <c r="E72" s="15"/>
      <c r="F72" s="2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7.6" x14ac:dyDescent="0.25">
      <c r="A73" s="17" t="s">
        <v>45</v>
      </c>
      <c r="B73" s="18">
        <v>2361806201</v>
      </c>
      <c r="C73" s="15" t="s">
        <v>105</v>
      </c>
      <c r="D73" s="16">
        <v>3970</v>
      </c>
      <c r="E73" s="15"/>
      <c r="F73" s="2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7.6" x14ac:dyDescent="0.25">
      <c r="A74" s="17" t="s">
        <v>5</v>
      </c>
      <c r="B74" s="18">
        <f>B75</f>
        <v>32350310</v>
      </c>
      <c r="C74" s="15" t="s">
        <v>104</v>
      </c>
      <c r="D74" s="16">
        <v>9308.48</v>
      </c>
      <c r="E74" s="15"/>
      <c r="F74" s="2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7.6" x14ac:dyDescent="0.25">
      <c r="A75" s="17" t="s">
        <v>5</v>
      </c>
      <c r="B75" s="18">
        <f>B104</f>
        <v>32350310</v>
      </c>
      <c r="C75" s="15" t="s">
        <v>103</v>
      </c>
      <c r="D75" s="16">
        <v>2618.0100000000002</v>
      </c>
      <c r="E75" s="15"/>
      <c r="F75" s="2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43.2" customHeight="1" x14ac:dyDescent="0.25">
      <c r="A76" s="17" t="s">
        <v>46</v>
      </c>
      <c r="B76" s="18">
        <v>38836305</v>
      </c>
      <c r="C76" s="15" t="s">
        <v>102</v>
      </c>
      <c r="D76" s="16">
        <v>2400</v>
      </c>
      <c r="E76" s="15"/>
      <c r="F76" s="2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27.6" x14ac:dyDescent="0.25">
      <c r="A77" s="17" t="s">
        <v>47</v>
      </c>
      <c r="B77" s="18">
        <v>14311749</v>
      </c>
      <c r="C77" s="15" t="s">
        <v>101</v>
      </c>
      <c r="D77" s="16">
        <v>5238</v>
      </c>
      <c r="E77" s="15"/>
      <c r="F77" s="2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41.4" x14ac:dyDescent="0.25">
      <c r="A78" s="17" t="s">
        <v>48</v>
      </c>
      <c r="B78" s="18">
        <v>2991517475</v>
      </c>
      <c r="C78" s="15" t="s">
        <v>100</v>
      </c>
      <c r="D78" s="16">
        <v>2960</v>
      </c>
      <c r="E78" s="15"/>
      <c r="F78" s="2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7.6" x14ac:dyDescent="0.25">
      <c r="A79" s="17" t="s">
        <v>49</v>
      </c>
      <c r="B79" s="18">
        <v>2798720812</v>
      </c>
      <c r="C79" s="15" t="s">
        <v>96</v>
      </c>
      <c r="D79" s="16">
        <v>7200</v>
      </c>
      <c r="E79" s="15"/>
      <c r="F79" s="2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17" t="s">
        <v>26</v>
      </c>
      <c r="B80" s="18">
        <f>B81</f>
        <v>42065400</v>
      </c>
      <c r="C80" s="15" t="s">
        <v>99</v>
      </c>
      <c r="D80" s="16">
        <v>6720</v>
      </c>
      <c r="E80" s="15"/>
      <c r="F80" s="2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7.6" x14ac:dyDescent="0.25">
      <c r="A81" s="17" t="s">
        <v>26</v>
      </c>
      <c r="B81" s="18">
        <f>B82</f>
        <v>42065400</v>
      </c>
      <c r="C81" s="15" t="s">
        <v>98</v>
      </c>
      <c r="D81" s="16">
        <v>15024</v>
      </c>
      <c r="E81" s="15"/>
      <c r="F81" s="2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27.6" x14ac:dyDescent="0.25">
      <c r="A82" s="17" t="s">
        <v>26</v>
      </c>
      <c r="B82" s="18">
        <v>42065400</v>
      </c>
      <c r="C82" s="15" t="s">
        <v>97</v>
      </c>
      <c r="D82" s="16">
        <v>3600</v>
      </c>
      <c r="E82" s="15"/>
      <c r="F82" s="2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41.4" x14ac:dyDescent="0.25">
      <c r="A83" s="17" t="s">
        <v>50</v>
      </c>
      <c r="B83" s="18">
        <v>2900107346</v>
      </c>
      <c r="C83" s="15" t="s">
        <v>95</v>
      </c>
      <c r="D83" s="16">
        <v>23450</v>
      </c>
      <c r="E83" s="15"/>
      <c r="F83" s="2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7.6" x14ac:dyDescent="0.25">
      <c r="A84" s="17" t="s">
        <v>51</v>
      </c>
      <c r="B84" s="18">
        <v>35542970</v>
      </c>
      <c r="C84" s="15" t="s">
        <v>94</v>
      </c>
      <c r="D84" s="16">
        <v>19319.830000000002</v>
      </c>
      <c r="E84" s="15"/>
      <c r="F84" s="2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46.8" customHeight="1" x14ac:dyDescent="0.25">
      <c r="A85" s="17" t="s">
        <v>52</v>
      </c>
      <c r="B85" s="18">
        <v>2799021504</v>
      </c>
      <c r="C85" s="15" t="s">
        <v>93</v>
      </c>
      <c r="D85" s="16">
        <v>1760</v>
      </c>
      <c r="E85" s="15"/>
      <c r="F85" s="2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49.2" customHeight="1" x14ac:dyDescent="0.25">
      <c r="A86" s="17" t="s">
        <v>53</v>
      </c>
      <c r="B86" s="18">
        <v>3341305</v>
      </c>
      <c r="C86" s="15" t="s">
        <v>92</v>
      </c>
      <c r="D86" s="16">
        <v>2950</v>
      </c>
      <c r="E86" s="15"/>
      <c r="F86" s="2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30" customHeight="1" x14ac:dyDescent="0.25">
      <c r="A87" s="17" t="s">
        <v>54</v>
      </c>
      <c r="B87" s="18">
        <v>3081115954</v>
      </c>
      <c r="C87" s="15" t="s">
        <v>91</v>
      </c>
      <c r="D87" s="16">
        <v>10098</v>
      </c>
      <c r="E87" s="15"/>
      <c r="F87" s="2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7.6" x14ac:dyDescent="0.25">
      <c r="A88" s="17" t="s">
        <v>32</v>
      </c>
      <c r="B88" s="18">
        <v>2635608017</v>
      </c>
      <c r="C88" s="15" t="s">
        <v>90</v>
      </c>
      <c r="D88" s="16">
        <v>4264</v>
      </c>
      <c r="E88" s="15"/>
      <c r="F88" s="2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27.6" x14ac:dyDescent="0.25">
      <c r="A89" s="17" t="s">
        <v>56</v>
      </c>
      <c r="B89" s="18">
        <v>38929750</v>
      </c>
      <c r="C89" s="15" t="s">
        <v>89</v>
      </c>
      <c r="D89" s="16">
        <v>3614.46</v>
      </c>
      <c r="E89" s="15"/>
      <c r="F89" s="2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46.2" customHeight="1" x14ac:dyDescent="0.25">
      <c r="A90" s="17" t="s">
        <v>62</v>
      </c>
      <c r="B90" s="18">
        <v>39740525</v>
      </c>
      <c r="C90" s="15" t="s">
        <v>88</v>
      </c>
      <c r="D90" s="16">
        <v>2990</v>
      </c>
      <c r="E90" s="15"/>
      <c r="F90" s="2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41.4" x14ac:dyDescent="0.25">
      <c r="A91" s="17" t="s">
        <v>57</v>
      </c>
      <c r="B91" s="18">
        <v>38360040</v>
      </c>
      <c r="C91" s="15" t="s">
        <v>87</v>
      </c>
      <c r="D91" s="16">
        <v>7329</v>
      </c>
      <c r="E91" s="15"/>
      <c r="F91" s="2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46.2" customHeight="1" x14ac:dyDescent="0.25">
      <c r="A92" s="17" t="s">
        <v>61</v>
      </c>
      <c r="B92" s="18">
        <v>35290966</v>
      </c>
      <c r="C92" s="15" t="s">
        <v>86</v>
      </c>
      <c r="D92" s="16">
        <v>1490</v>
      </c>
      <c r="E92" s="15"/>
      <c r="F92" s="2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42.6" customHeight="1" x14ac:dyDescent="0.25">
      <c r="A93" s="17" t="s">
        <v>39</v>
      </c>
      <c r="B93" s="18">
        <v>33856421</v>
      </c>
      <c r="C93" s="15" t="s">
        <v>85</v>
      </c>
      <c r="D93" s="16">
        <v>1071.3599999999999</v>
      </c>
      <c r="E93" s="15"/>
      <c r="F93" s="2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32.4" customHeight="1" x14ac:dyDescent="0.25">
      <c r="A94" s="17" t="s">
        <v>58</v>
      </c>
      <c r="B94" s="18">
        <v>2875703394</v>
      </c>
      <c r="C94" s="15" t="s">
        <v>84</v>
      </c>
      <c r="D94" s="16">
        <v>24800</v>
      </c>
      <c r="E94" s="15"/>
      <c r="F94" s="2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7.6" x14ac:dyDescent="0.25">
      <c r="A95" s="17" t="s">
        <v>59</v>
      </c>
      <c r="B95" s="18">
        <v>40750285</v>
      </c>
      <c r="C95" s="15" t="s">
        <v>83</v>
      </c>
      <c r="D95" s="16">
        <v>16842</v>
      </c>
      <c r="E95" s="15"/>
      <c r="F95" s="2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43.2" customHeight="1" x14ac:dyDescent="0.25">
      <c r="A96" s="17" t="s">
        <v>60</v>
      </c>
      <c r="B96" s="18">
        <v>1932320102</v>
      </c>
      <c r="C96" s="15" t="s">
        <v>82</v>
      </c>
      <c r="D96" s="16">
        <v>2420</v>
      </c>
      <c r="E96" s="15"/>
      <c r="F96" s="2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31.2" customHeight="1" x14ac:dyDescent="0.25">
      <c r="A97" s="17" t="s">
        <v>5</v>
      </c>
      <c r="B97" s="18">
        <f>B104</f>
        <v>32350310</v>
      </c>
      <c r="C97" s="15" t="s">
        <v>81</v>
      </c>
      <c r="D97" s="16">
        <v>3490.68</v>
      </c>
      <c r="E97" s="15"/>
      <c r="F97" s="2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27" customHeight="1" x14ac:dyDescent="0.25">
      <c r="A98" s="17" t="s">
        <v>22</v>
      </c>
      <c r="B98" s="18">
        <v>38229737</v>
      </c>
      <c r="C98" s="15" t="s">
        <v>80</v>
      </c>
      <c r="D98" s="16">
        <v>9300</v>
      </c>
      <c r="E98" s="15"/>
      <c r="F98" s="2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25.8" customHeight="1" x14ac:dyDescent="0.25">
      <c r="A99" s="17" t="s">
        <v>63</v>
      </c>
      <c r="B99" s="26">
        <f>B101</f>
        <v>1923400586</v>
      </c>
      <c r="C99" s="15" t="s">
        <v>79</v>
      </c>
      <c r="D99" s="16">
        <v>6900</v>
      </c>
      <c r="E99" s="15"/>
      <c r="F99" s="2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33" customHeight="1" x14ac:dyDescent="0.25">
      <c r="A100" s="17" t="s">
        <v>64</v>
      </c>
      <c r="B100" s="18">
        <v>2371213034</v>
      </c>
      <c r="C100" s="15" t="s">
        <v>78</v>
      </c>
      <c r="D100" s="16">
        <v>26522</v>
      </c>
      <c r="E100" s="15"/>
      <c r="F100" s="2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46.2" customHeight="1" x14ac:dyDescent="0.25">
      <c r="A101" s="17" t="s">
        <v>63</v>
      </c>
      <c r="B101" s="26">
        <v>1923400586</v>
      </c>
      <c r="C101" s="15" t="s">
        <v>77</v>
      </c>
      <c r="D101" s="16">
        <v>2743.81</v>
      </c>
      <c r="E101" s="15"/>
      <c r="F101" s="2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69.599999999999994" customHeight="1" x14ac:dyDescent="0.25">
      <c r="A102" s="17" t="s">
        <v>55</v>
      </c>
      <c r="B102" s="18">
        <v>36735250</v>
      </c>
      <c r="C102" s="15" t="s">
        <v>76</v>
      </c>
      <c r="D102" s="16">
        <v>41449.32</v>
      </c>
      <c r="E102" s="15"/>
      <c r="F102" s="2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28.8" customHeight="1" x14ac:dyDescent="0.25">
      <c r="A103" s="17" t="s">
        <v>65</v>
      </c>
      <c r="B103" s="18">
        <v>32729814</v>
      </c>
      <c r="C103" s="15" t="s">
        <v>75</v>
      </c>
      <c r="D103" s="16">
        <v>23824.799999999999</v>
      </c>
      <c r="E103" s="15"/>
      <c r="F103" s="2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47.4" customHeight="1" x14ac:dyDescent="0.25">
      <c r="A104" s="17" t="s">
        <v>5</v>
      </c>
      <c r="B104" s="18">
        <v>32350310</v>
      </c>
      <c r="C104" s="15" t="s">
        <v>74</v>
      </c>
      <c r="D104" s="16">
        <v>2327.12</v>
      </c>
      <c r="E104" s="15"/>
      <c r="F104" s="2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30" customHeight="1" x14ac:dyDescent="0.25">
      <c r="A105" s="17" t="s">
        <v>27</v>
      </c>
      <c r="B105" s="18">
        <v>40878412</v>
      </c>
      <c r="C105" s="15" t="s">
        <v>73</v>
      </c>
      <c r="D105" s="16">
        <v>9561.6</v>
      </c>
      <c r="E105" s="15"/>
      <c r="F105" s="2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43.2" customHeight="1" x14ac:dyDescent="0.25">
      <c r="A106" s="17" t="s">
        <v>72</v>
      </c>
      <c r="B106" s="18">
        <v>40112155</v>
      </c>
      <c r="C106" s="15" t="s">
        <v>70</v>
      </c>
      <c r="D106" s="16">
        <v>588.66999999999996</v>
      </c>
      <c r="E106" s="15"/>
      <c r="F106" s="2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46.2" customHeight="1" x14ac:dyDescent="0.25">
      <c r="A107" s="17" t="s">
        <v>71</v>
      </c>
      <c r="B107" s="18">
        <v>40112155</v>
      </c>
      <c r="C107" s="15" t="s">
        <v>67</v>
      </c>
      <c r="D107" s="16">
        <v>456.73</v>
      </c>
      <c r="E107" s="15"/>
      <c r="F107" s="2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C108" s="27"/>
      <c r="D108" s="29"/>
    </row>
    <row r="109" spans="1:22" x14ac:dyDescent="0.25">
      <c r="D109" s="29"/>
    </row>
    <row r="110" spans="1:22" x14ac:dyDescent="0.25">
      <c r="D110" s="29"/>
    </row>
    <row r="111" spans="1:22" x14ac:dyDescent="0.25">
      <c r="D111" s="29"/>
    </row>
  </sheetData>
  <mergeCells count="2">
    <mergeCell ref="A2:E2"/>
    <mergeCell ref="A3:E3"/>
  </mergeCells>
  <phoneticPr fontId="3" type="noConversion"/>
  <pageMargins left="0.2" right="0.25" top="0.2" bottom="0.22" header="0.2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2020-01-02T09:25:10Z</cp:lastPrinted>
  <dcterms:created xsi:type="dcterms:W3CDTF">2019-03-12T09:59:28Z</dcterms:created>
  <dcterms:modified xsi:type="dcterms:W3CDTF">2020-03-16T14:35:36Z</dcterms:modified>
</cp:coreProperties>
</file>