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50"/>
  </bookViews>
  <sheets>
    <sheet name="Sheet" sheetId="1" r:id="rId1"/>
  </sheets>
  <definedNames>
    <definedName name="_xlnm._FilterDatabase" localSheetId="0" hidden="1">Sheet!$A$5:$BI$8</definedName>
  </definedNames>
  <calcPr calcId="152511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<sst xmlns="http://schemas.openxmlformats.org/spreadsheetml/2006/main" count="151" uniqueCount="98">
  <si>
    <t>% зниження</t>
  </si>
  <si>
    <t>+380443640784</t>
  </si>
  <si>
    <t>+380567940279</t>
  </si>
  <si>
    <t>,,</t>
  </si>
  <si>
    <t>0 (0)</t>
  </si>
  <si>
    <t>01/211</t>
  </si>
  <si>
    <t>2024</t>
  </si>
  <si>
    <t>24ДН</t>
  </si>
  <si>
    <t>2676305397</t>
  </si>
  <si>
    <t>29/02</t>
  </si>
  <si>
    <t>3052805391</t>
  </si>
  <si>
    <t>36093765</t>
  </si>
  <si>
    <t>36216548</t>
  </si>
  <si>
    <t>48440000-4 Пакети програмного забезпечення для фінансового аналізу та бухгалтерського обліку</t>
  </si>
  <si>
    <t>60140000-1 Нерегулярні пасажирські перевезення</t>
  </si>
  <si>
    <t>72260000-5 Послуги, пов’язані з програмним забезпеченням</t>
  </si>
  <si>
    <t>UAH</t>
  </si>
  <si>
    <t>report-feedback@zakupivli.pro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</si>
  <si>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</si>
  <si>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</si>
  <si>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</si>
  <si>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</si>
  <si>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</si>
  <si>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</t>
  </si>
  <si>
    <t>Всього запитань (без відповіді)</t>
  </si>
  <si>
    <t>Всього скарг (без рішення)</t>
  </si>
  <si>
    <t>Всі учасники закупки</t>
  </si>
  <si>
    <t>Відсутнє</t>
  </si>
  <si>
    <t>Гузар Ірина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</si>
  <si>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</si>
  <si>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</si>
  <si>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</si>
  <si>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</si>
  <si>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</si>
  <si>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</si>
  <si>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</si>
  <si>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</si>
  <si>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</si>
  <si>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</si>
  <si>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</si>
  <si>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</si>
  <si>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20 березня о 14:02 з використанням http://zakupivli.pro</t>
  </si>
  <si>
    <t>КЕП</t>
  </si>
  <si>
    <t>КОМУНАЛЬНИЙ ПОЗАШКІЛЬНИЙ НАВЧАЛЬНИЙ ЗАКЛАД "МІСЬКА ДИТЯЧО-ЮНАЦЬКА СПОРТИВНА ШКОЛА З ІГРОВИХ ВИДІВ СПОРТУ"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</si>
  <si>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</si>
  <si>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</si>
  <si>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</si>
  <si>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</si>
  <si>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</si>
  <si>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МАКСИМОВ ЄВГЕН АНАТОЛІЙОВИЧ ФОП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</si>
  <si>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</si>
  <si>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</si>
  <si>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</si>
  <si>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</si>
  <si>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</si>
  <si>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</si>
  <si>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</si>
  <si>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</si>
  <si>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</si>
  <si>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</si>
  <si>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</si>
  <si>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</si>
  <si>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</si>
  <si>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</si>
  <si>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>Послуги з адміністрування (обслуговування) програмного забезпечення "ЄІСУБ" для місцевого бюджету</t>
  </si>
  <si>
    <t>Послуги по постачанню пакетів програмного забезпечення для фінансового аналізу та бухгалтерського обліку  (програмний комплекс «ІС-Про»)</t>
  </si>
  <si>
    <t>Постачання пакетів програмного забезпечення для фінансового аналізу та бух.обліку ПК "ІС-Про"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</si>
  <si>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</si>
  <si>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</si>
  <si>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</si>
  <si>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</si>
  <si>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</si>
  <si>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</si>
  <si>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</si>
  <si>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</si>
  <si>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</si>
  <si>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</si>
  <si>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</si>
  <si>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</si>
  <si>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</si>
  <si>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</si>
  <si>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</si>
  <si>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</si>
  <si>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</si>
  <si>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</si>
  <si>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Транспортні послуги (Перевезення вихованців МДЮСШ з ігрових видів спорту на Всеукраїнський об’єднаний турнір з  футболу  серед дитячо-юнацьких спортивних закладів "Кубок ДЮФЛУ 2024") (загальний фонд)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</si>
  <si>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</si>
  <si>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</si>
  <si>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</si>
  <si>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ФОП КУЗЬМІНОВ ВОЛОДИМИР ОЛЕКСАНДРОВИЧ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</si>
  <si>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</si>
  <si>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</si>
  <si>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</si>
  <si>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завершено</t>
  </si>
  <si>
    <t>не указано</t>
  </si>
  <si>
    <t>послуга</t>
  </si>
  <si>
    <t>підписано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</si>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</sst>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.zakupivli.pro/remote/dispatcher/state_purchase_view/49204090" TargetMode="External"/><Relationship Id="rId2" Type="http://schemas.openxmlformats.org/officeDocument/2006/relationships/hyperlink" Target="https://my.zakupivli.pro/remote/dispatcher/state_purchase_view/49588895" TargetMode="External"/><Relationship Id="rId1" Type="http://schemas.openxmlformats.org/officeDocument/2006/relationships/hyperlink" Target="mailto:report-feedback@zakupivli.pro" TargetMode="External"/><Relationship Id="rId4" Type="http://schemas.openxmlformats.org/officeDocument/2006/relationships/hyperlink" Target="https://my.zakupivli.pro/remote/dispatcher/state_purchase_view/48473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pane ySplit="5" topLeftCell="A6" activePane="bottomLeft" state="frozen"/>
      <selection pane="bottomLeft" activeCell="A9" sqref="A9:B94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 x14ac:dyDescent="0.25">
      <c r="A1" s="1" t="s">
        <v>91</v>
      </c>
    </row>
    <row r="2" spans="1:61" x14ac:dyDescent="0.25">
      <c r="A2" s="2" t="s">
        <v>17</v>
      </c>
    </row>
    <row r="4" spans="1:61" x14ac:dyDescent="0.25">
      <c r="A4" s="1" t="s">
        <v>74</v>
      </c>
    </row>
    <row r="5" spans="1:61" ht="102.75" x14ac:dyDescent="0.25">
      <c r="A5" s="3" t="s">
        <v>97</v>
      </c>
      <c r="B5" s="3" t="s">
        <v>20</v>
      </c>
      <c r="C5" s="3" t="s">
        <v>21</v>
      </c>
      <c r="D5" s="3" t="s">
        <v>86</v>
      </c>
      <c r="E5" s="3" t="s">
        <v>67</v>
      </c>
      <c r="F5" s="3" t="s">
        <v>73</v>
      </c>
      <c r="G5" s="3" t="s">
        <v>44</v>
      </c>
      <c r="H5" s="3" t="s">
        <v>84</v>
      </c>
      <c r="I5" s="3" t="s">
        <v>42</v>
      </c>
      <c r="J5" s="3" t="s">
        <v>57</v>
      </c>
      <c r="K5" s="3" t="s">
        <v>18</v>
      </c>
      <c r="L5" s="3" t="s">
        <v>58</v>
      </c>
      <c r="M5" s="3" t="s">
        <v>59</v>
      </c>
      <c r="N5" s="3" t="s">
        <v>24</v>
      </c>
      <c r="O5" s="3" t="s">
        <v>25</v>
      </c>
      <c r="P5" s="3" t="s">
        <v>23</v>
      </c>
      <c r="Q5" s="3" t="s">
        <v>31</v>
      </c>
      <c r="R5" s="3" t="s">
        <v>35</v>
      </c>
      <c r="S5" s="3" t="s">
        <v>34</v>
      </c>
      <c r="T5" s="3" t="s">
        <v>69</v>
      </c>
      <c r="U5" s="3" t="s">
        <v>68</v>
      </c>
      <c r="V5" s="3" t="s">
        <v>29</v>
      </c>
      <c r="W5" s="3" t="s">
        <v>48</v>
      </c>
      <c r="X5" s="3" t="s">
        <v>60</v>
      </c>
      <c r="Y5" s="3" t="s">
        <v>61</v>
      </c>
      <c r="Z5" s="3" t="s">
        <v>47</v>
      </c>
      <c r="AA5" s="3" t="s">
        <v>62</v>
      </c>
      <c r="AB5" s="3" t="s">
        <v>56</v>
      </c>
      <c r="AC5" s="3" t="s">
        <v>46</v>
      </c>
      <c r="AD5" s="3" t="s">
        <v>22</v>
      </c>
      <c r="AE5" s="3" t="s">
        <v>39</v>
      </c>
      <c r="AF5" s="3" t="s">
        <v>79</v>
      </c>
      <c r="AG5" s="3" t="s">
        <v>53</v>
      </c>
      <c r="AH5" s="3" t="s">
        <v>71</v>
      </c>
      <c r="AI5" s="3" t="s">
        <v>72</v>
      </c>
      <c r="AJ5" s="3" t="s">
        <v>51</v>
      </c>
      <c r="AK5" s="3" t="s">
        <v>80</v>
      </c>
      <c r="AL5" s="3" t="s">
        <v>0</v>
      </c>
      <c r="AM5" s="3" t="s">
        <v>90</v>
      </c>
      <c r="AN5" s="3" t="s">
        <v>19</v>
      </c>
      <c r="AO5" s="3" t="s">
        <v>38</v>
      </c>
      <c r="AP5" s="3" t="s">
        <v>45</v>
      </c>
      <c r="AQ5" s="3" t="s">
        <v>80</v>
      </c>
      <c r="AR5" s="3" t="s">
        <v>0</v>
      </c>
      <c r="AS5" s="3" t="s">
        <v>63</v>
      </c>
      <c r="AT5" s="3" t="s">
        <v>32</v>
      </c>
      <c r="AU5" s="3" t="s">
        <v>88</v>
      </c>
      <c r="AV5" s="3" t="s">
        <v>87</v>
      </c>
      <c r="AW5" s="3" t="s">
        <v>75</v>
      </c>
      <c r="AX5" s="3" t="s">
        <v>30</v>
      </c>
      <c r="AY5" s="3" t="s">
        <v>54</v>
      </c>
      <c r="AZ5" s="3" t="s">
        <v>81</v>
      </c>
      <c r="BA5" s="3" t="s">
        <v>78</v>
      </c>
      <c r="BB5" s="3" t="s">
        <v>77</v>
      </c>
      <c r="BC5" s="3" t="s">
        <v>33</v>
      </c>
      <c r="BD5" s="3" t="s">
        <v>37</v>
      </c>
      <c r="BE5" s="3" t="s">
        <v>36</v>
      </c>
      <c r="BF5" s="3" t="s">
        <v>76</v>
      </c>
      <c r="BG5" s="3" t="s">
        <v>70</v>
      </c>
      <c r="BH5" s="3" t="s">
        <v>50</v>
      </c>
      <c r="BI5" s="3" t="s">
        <v>26</v>
      </c>
    </row>
    <row r="6" spans="1:61" x14ac:dyDescent="0.25">
      <c r="A6" s="4">
        <v>1</v>
      </c>
      <c r="B6" s="2" t="str">
        <f>HYPERLINK("https://my.zakupivli.pro/remote/dispatcher/state_purchase_view/49588895", "UA-2024-03-05-005871-a")</f>
        <v>UA-2024-03-05-005871-a</v>
      </c>
      <c r="C6" s="2" t="s">
        <v>52</v>
      </c>
      <c r="D6" s="1" t="s">
        <v>85</v>
      </c>
      <c r="E6" s="1" t="s">
        <v>85</v>
      </c>
      <c r="F6" s="1" t="s">
        <v>6</v>
      </c>
      <c r="G6" s="1" t="s">
        <v>14</v>
      </c>
      <c r="H6" s="1" t="s">
        <v>40</v>
      </c>
      <c r="I6" s="1" t="s">
        <v>83</v>
      </c>
      <c r="J6" s="1" t="s">
        <v>43</v>
      </c>
      <c r="K6" s="1" t="s">
        <v>11</v>
      </c>
      <c r="L6" s="1" t="s">
        <v>28</v>
      </c>
      <c r="M6" s="1" t="s">
        <v>28</v>
      </c>
      <c r="N6" s="1" t="s">
        <v>4</v>
      </c>
      <c r="O6" s="1" t="s">
        <v>4</v>
      </c>
      <c r="P6" s="1" t="s">
        <v>4</v>
      </c>
      <c r="Q6" s="5">
        <v>45356</v>
      </c>
      <c r="R6" s="1"/>
      <c r="S6" s="1"/>
      <c r="T6" s="1"/>
      <c r="U6" s="1"/>
      <c r="V6" s="1" t="s">
        <v>92</v>
      </c>
      <c r="W6" s="4">
        <v>1</v>
      </c>
      <c r="X6" s="6">
        <v>19998</v>
      </c>
      <c r="Y6" s="1" t="s">
        <v>52</v>
      </c>
      <c r="Z6" s="1">
        <v>1</v>
      </c>
      <c r="AA6" s="6">
        <v>19998</v>
      </c>
      <c r="AB6" s="1" t="s">
        <v>95</v>
      </c>
      <c r="AC6" s="1" t="s">
        <v>94</v>
      </c>
      <c r="AD6" s="1" t="s">
        <v>16</v>
      </c>
      <c r="AE6" s="1" t="s">
        <v>55</v>
      </c>
      <c r="AF6" s="1" t="s">
        <v>27</v>
      </c>
      <c r="AG6" s="1" t="s">
        <v>55</v>
      </c>
      <c r="AH6" s="6">
        <v>19998</v>
      </c>
      <c r="AI6" s="6">
        <v>19998</v>
      </c>
      <c r="AJ6" s="1"/>
      <c r="AK6" s="1"/>
      <c r="AL6" s="1"/>
      <c r="AM6" s="1" t="s">
        <v>89</v>
      </c>
      <c r="AN6" s="1" t="s">
        <v>10</v>
      </c>
      <c r="AO6" s="1"/>
      <c r="AP6" s="1"/>
      <c r="AQ6" s="1"/>
      <c r="AR6" s="1"/>
      <c r="AS6" s="2"/>
      <c r="AT6" s="1"/>
      <c r="AU6" s="1"/>
      <c r="AV6" s="1"/>
      <c r="AW6" s="1" t="s">
        <v>93</v>
      </c>
      <c r="AX6" s="7">
        <v>45356.504314550963</v>
      </c>
      <c r="AY6" s="1" t="s">
        <v>9</v>
      </c>
      <c r="AZ6" s="6">
        <v>19998</v>
      </c>
      <c r="BA6" s="5">
        <v>45352</v>
      </c>
      <c r="BB6" s="5">
        <v>45353</v>
      </c>
      <c r="BC6" s="5">
        <v>45351</v>
      </c>
      <c r="BD6" s="5">
        <v>45351</v>
      </c>
      <c r="BE6" s="7">
        <v>45657</v>
      </c>
      <c r="BF6" s="1" t="s">
        <v>96</v>
      </c>
      <c r="BG6" s="1"/>
      <c r="BH6" s="1"/>
      <c r="BI6" s="1" t="s">
        <v>3</v>
      </c>
    </row>
    <row r="7" spans="1:61" x14ac:dyDescent="0.25">
      <c r="A7" s="4">
        <v>2</v>
      </c>
      <c r="B7" s="2" t="str">
        <f>HYPERLINK("https://my.zakupivli.pro/remote/dispatcher/state_purchase_view/49204090", "UA-2024-02-15-007245-a")</f>
        <v>UA-2024-02-15-007245-a</v>
      </c>
      <c r="C7" s="2" t="s">
        <v>52</v>
      </c>
      <c r="D7" s="1" t="s">
        <v>65</v>
      </c>
      <c r="E7" s="1" t="s">
        <v>66</v>
      </c>
      <c r="F7" s="1" t="s">
        <v>6</v>
      </c>
      <c r="G7" s="1" t="s">
        <v>13</v>
      </c>
      <c r="H7" s="1" t="s">
        <v>40</v>
      </c>
      <c r="I7" s="1" t="s">
        <v>83</v>
      </c>
      <c r="J7" s="1" t="s">
        <v>43</v>
      </c>
      <c r="K7" s="1" t="s">
        <v>11</v>
      </c>
      <c r="L7" s="1" t="s">
        <v>28</v>
      </c>
      <c r="M7" s="1" t="s">
        <v>28</v>
      </c>
      <c r="N7" s="1" t="s">
        <v>4</v>
      </c>
      <c r="O7" s="1" t="s">
        <v>4</v>
      </c>
      <c r="P7" s="1" t="s">
        <v>4</v>
      </c>
      <c r="Q7" s="5">
        <v>45337</v>
      </c>
      <c r="R7" s="1"/>
      <c r="S7" s="1"/>
      <c r="T7" s="1"/>
      <c r="U7" s="1"/>
      <c r="V7" s="1" t="s">
        <v>92</v>
      </c>
      <c r="W7" s="4">
        <v>1</v>
      </c>
      <c r="X7" s="6">
        <v>17800</v>
      </c>
      <c r="Y7" s="1" t="s">
        <v>52</v>
      </c>
      <c r="Z7" s="1">
        <v>1</v>
      </c>
      <c r="AA7" s="6">
        <v>17800</v>
      </c>
      <c r="AB7" s="1" t="s">
        <v>95</v>
      </c>
      <c r="AC7" s="1" t="s">
        <v>94</v>
      </c>
      <c r="AD7" s="1" t="s">
        <v>16</v>
      </c>
      <c r="AE7" s="1" t="s">
        <v>55</v>
      </c>
      <c r="AF7" s="1" t="s">
        <v>27</v>
      </c>
      <c r="AG7" s="1" t="s">
        <v>55</v>
      </c>
      <c r="AH7" s="6">
        <v>17800</v>
      </c>
      <c r="AI7" s="6">
        <v>17800</v>
      </c>
      <c r="AJ7" s="1"/>
      <c r="AK7" s="1"/>
      <c r="AL7" s="1"/>
      <c r="AM7" s="1" t="s">
        <v>49</v>
      </c>
      <c r="AN7" s="1" t="s">
        <v>8</v>
      </c>
      <c r="AO7" s="1"/>
      <c r="AP7" s="1" t="s">
        <v>2</v>
      </c>
      <c r="AQ7" s="1"/>
      <c r="AR7" s="1"/>
      <c r="AS7" s="2"/>
      <c r="AT7" s="1"/>
      <c r="AU7" s="1"/>
      <c r="AV7" s="1"/>
      <c r="AW7" s="1" t="s">
        <v>93</v>
      </c>
      <c r="AX7" s="7">
        <v>45337.586521080593</v>
      </c>
      <c r="AY7" s="1" t="s">
        <v>5</v>
      </c>
      <c r="AZ7" s="6">
        <v>17800</v>
      </c>
      <c r="BA7" s="5">
        <v>45337</v>
      </c>
      <c r="BB7" s="5">
        <v>45657</v>
      </c>
      <c r="BC7" s="5">
        <v>45337</v>
      </c>
      <c r="BD7" s="5">
        <v>45337</v>
      </c>
      <c r="BE7" s="7">
        <v>45657</v>
      </c>
      <c r="BF7" s="1" t="s">
        <v>96</v>
      </c>
      <c r="BG7" s="1"/>
      <c r="BH7" s="1"/>
      <c r="BI7" s="1" t="s">
        <v>3</v>
      </c>
    </row>
    <row r="8" spans="1:61" x14ac:dyDescent="0.25">
      <c r="A8" s="4">
        <v>3</v>
      </c>
      <c r="B8" s="2" t="str">
        <f>HYPERLINK("https://my.zakupivli.pro/remote/dispatcher/state_purchase_view/48473961", "UA-2024-01-18-010047-a")</f>
        <v>UA-2024-01-18-010047-a</v>
      </c>
      <c r="C8" s="2" t="s">
        <v>52</v>
      </c>
      <c r="D8" s="1" t="s">
        <v>64</v>
      </c>
      <c r="E8" s="1" t="s">
        <v>64</v>
      </c>
      <c r="F8" s="1" t="s">
        <v>6</v>
      </c>
      <c r="G8" s="1" t="s">
        <v>15</v>
      </c>
      <c r="H8" s="1" t="s">
        <v>40</v>
      </c>
      <c r="I8" s="1" t="s">
        <v>83</v>
      </c>
      <c r="J8" s="1" t="s">
        <v>43</v>
      </c>
      <c r="K8" s="1" t="s">
        <v>11</v>
      </c>
      <c r="L8" s="1" t="s">
        <v>28</v>
      </c>
      <c r="M8" s="1" t="s">
        <v>28</v>
      </c>
      <c r="N8" s="1" t="s">
        <v>4</v>
      </c>
      <c r="O8" s="1" t="s">
        <v>4</v>
      </c>
      <c r="P8" s="1" t="s">
        <v>4</v>
      </c>
      <c r="Q8" s="5">
        <v>45309</v>
      </c>
      <c r="R8" s="1"/>
      <c r="S8" s="1"/>
      <c r="T8" s="1"/>
      <c r="U8" s="1"/>
      <c r="V8" s="1" t="s">
        <v>92</v>
      </c>
      <c r="W8" s="4">
        <v>1</v>
      </c>
      <c r="X8" s="6">
        <v>6600</v>
      </c>
      <c r="Y8" s="1" t="s">
        <v>52</v>
      </c>
      <c r="Z8" s="1">
        <v>12</v>
      </c>
      <c r="AA8" s="6">
        <v>550</v>
      </c>
      <c r="AB8" s="1" t="s">
        <v>95</v>
      </c>
      <c r="AC8" s="1" t="s">
        <v>94</v>
      </c>
      <c r="AD8" s="1" t="s">
        <v>16</v>
      </c>
      <c r="AE8" s="1" t="s">
        <v>55</v>
      </c>
      <c r="AF8" s="1" t="s">
        <v>27</v>
      </c>
      <c r="AG8" s="1" t="s">
        <v>55</v>
      </c>
      <c r="AH8" s="6">
        <v>6600</v>
      </c>
      <c r="AI8" s="6">
        <v>550</v>
      </c>
      <c r="AJ8" s="1"/>
      <c r="AK8" s="1"/>
      <c r="AL8" s="1"/>
      <c r="AM8" s="1" t="s">
        <v>82</v>
      </c>
      <c r="AN8" s="1" t="s">
        <v>12</v>
      </c>
      <c r="AO8" s="1"/>
      <c r="AP8" s="1" t="s">
        <v>1</v>
      </c>
      <c r="AQ8" s="1"/>
      <c r="AR8" s="1"/>
      <c r="AS8" s="2"/>
      <c r="AT8" s="1"/>
      <c r="AU8" s="1"/>
      <c r="AV8" s="1"/>
      <c r="AW8" s="1" t="s">
        <v>93</v>
      </c>
      <c r="AX8" s="7">
        <v>45309.647977148241</v>
      </c>
      <c r="AY8" s="1" t="s">
        <v>7</v>
      </c>
      <c r="AZ8" s="6">
        <v>6600</v>
      </c>
      <c r="BA8" s="5">
        <v>45309</v>
      </c>
      <c r="BB8" s="5">
        <v>45657</v>
      </c>
      <c r="BC8" s="5">
        <v>45309</v>
      </c>
      <c r="BD8" s="5">
        <v>45309</v>
      </c>
      <c r="BE8" s="7">
        <v>45657</v>
      </c>
      <c r="BF8" s="1" t="s">
        <v>96</v>
      </c>
      <c r="BG8" s="1"/>
      <c r="BH8" s="1"/>
      <c r="BI8" s="1" t="s">
        <v>3</v>
      </c>
    </row>
    <row r="9" spans="1:61" x14ac:dyDescent="0.25">
      <c r="A9" s="1" t="s">
        <v>41</v>
      </c>
    </row>
  </sheetData>
  <autoFilter ref="A5:BI8"/>
  <hyperlinks>
    <hyperlink ref="A2" r:id="rId1" display="mailto:report-feedback@zakupivli.pro"/>
    <hyperlink ref="B6" r:id="rId2" display="https://my.zakupivli.pro/remote/dispatcher/state_purchase_view/49588895"/>
    <hyperlink ref="B7" r:id="rId3" display="https://my.zakupivli.pro/remote/dispatcher/state_purchase_view/49204090"/>
    <hyperlink ref="B8" r:id="rId4" display="https://my.zakupivli.pro/remote/dispatcher/state_purchase_view/48473961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2024-03-20T14:02:51Z</dcterms:created>
  <dcterms:modified xsi:type="dcterms:W3CDTF">2024-03-20T12:04:42Z</dcterms:modified>
  <cp:category/>
</cp:coreProperties>
</file>