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100" yWindow="930" windowWidth="15840" windowHeight="11020"/>
  </bookViews>
  <sheets>
    <sheet name="2022" sheetId="3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D22" i="3"/>
  <c r="E17" i="3" l="1"/>
  <c r="D17" i="3"/>
  <c r="E26" i="3" l="1"/>
  <c r="D26" i="3" l="1"/>
</calcChain>
</file>

<file path=xl/sharedStrings.xml><?xml version="1.0" encoding="utf-8"?>
<sst xmlns="http://schemas.openxmlformats.org/spreadsheetml/2006/main" count="114" uniqueCount="85">
  <si>
    <t>№пп</t>
  </si>
  <si>
    <t>Предмет закупівлі</t>
  </si>
  <si>
    <t>Джерело фінансування</t>
  </si>
  <si>
    <t>Кошторисні призначення</t>
  </si>
  <si>
    <t>Кошторисні призначення зі змінами</t>
  </si>
  <si>
    <t>Постачальник</t>
  </si>
  <si>
    <t>Номер Договору</t>
  </si>
  <si>
    <t>Дата</t>
  </si>
  <si>
    <t xml:space="preserve">З </t>
  </si>
  <si>
    <t>Нарахування на зар.плату</t>
  </si>
  <si>
    <t>З</t>
  </si>
  <si>
    <t>Інтернет</t>
  </si>
  <si>
    <t>7559</t>
  </si>
  <si>
    <t>Інформаційні послуги</t>
  </si>
  <si>
    <t>Послуги з пожежного спостереження</t>
  </si>
  <si>
    <t>Посл. з технічн. обслуг.пожежної сигналізації</t>
  </si>
  <si>
    <t>власні</t>
  </si>
  <si>
    <t>власні кошти</t>
  </si>
  <si>
    <t>Послуги з управління багатоквартирним будинком</t>
  </si>
  <si>
    <t>Охорона приміщення, Технічне обслуговування систем охоронної сигналізації</t>
  </si>
  <si>
    <t>ТО вогнегасників</t>
  </si>
  <si>
    <t>091371</t>
  </si>
  <si>
    <t>Водопостачання</t>
  </si>
  <si>
    <t>Водовідведення</t>
  </si>
  <si>
    <t>Електроенергія</t>
  </si>
  <si>
    <t>РАЗОМ</t>
  </si>
  <si>
    <t>11389-С</t>
  </si>
  <si>
    <t>11389-В</t>
  </si>
  <si>
    <t>Сума  Договору,грн.</t>
  </si>
  <si>
    <t>Розподіл води</t>
  </si>
  <si>
    <t>65130</t>
  </si>
  <si>
    <t>Рєєстр укладених договорів 2023 року МКЗК "ДНІПРОВСЬКИЙ МІСЬКИЙ ТЕЛЕВІЗІЙНИЙ ТЕАТР"</t>
  </si>
  <si>
    <t>Послуги з охоронноі</t>
  </si>
  <si>
    <t>Послуги з обслуговування протипожежної сигналізації</t>
  </si>
  <si>
    <t>Послуга з управління багатоквартирним будинком</t>
  </si>
  <si>
    <t>Послуги з доступу до мережі інтернет</t>
  </si>
  <si>
    <t>Послуги постачання теплової енергії</t>
  </si>
  <si>
    <t>Послуга техничного обслуговування  охоронної сигналізації</t>
  </si>
  <si>
    <t>Послуги,  забезпечення техничного супроводу комп'ютерної програми ЕІСУБ</t>
  </si>
  <si>
    <t>Поточний ремонт принтера ,відновлення катриджу</t>
  </si>
  <si>
    <t>Папір А-4 80 г/м2 500л</t>
  </si>
  <si>
    <t>Поліграфічна продукція</t>
  </si>
  <si>
    <t>послуги ремонту санітарно-технічних праладів</t>
  </si>
  <si>
    <t>Послуга з відведення стічних вод</t>
  </si>
  <si>
    <t>Транспортування  автомобіля на евакуатрі</t>
  </si>
  <si>
    <t>Питна вода</t>
  </si>
  <si>
    <t>Послуги пожежних і рятувальних служб (обслуговування та цілодобове спостереження за системами протипожежного захисту та оповіщення)</t>
  </si>
  <si>
    <t>Послуги з доступу до мережі Інтернет</t>
  </si>
  <si>
    <t>Послуги телефонного зв,язку та передачі данних</t>
  </si>
  <si>
    <t>Утилізація /видалення сміття та поводження зі сміттям</t>
  </si>
  <si>
    <t>Послуги  з охорони приміщень та заходи із захисту цих приміщень</t>
  </si>
  <si>
    <t>Послуги, забезпечення техничного супроводу комп'ютерної програми ЕІСУБ</t>
  </si>
  <si>
    <t>Послуга постачання теплової енергії</t>
  </si>
  <si>
    <t>Офісне устаткування та приладдя різне (печатки та штампи)</t>
  </si>
  <si>
    <t>ТОВАРИСТВО З ОБМЕЖЕНОЮ ВІДПОВІДАЛЬНІСТЮ "СЛУЖБА ОХОРОНИ "ДЖЕБ"</t>
  </si>
  <si>
    <t>ТОВАРИСТВО З ОБМЕЖЕНОЮ ВІДПОВІДАЛЬНІСТЮ "ОХОРОННА АГЕНЦІЯ "КОМПЛЕКС ЗАХИСТ"</t>
  </si>
  <si>
    <t>КОМУНАЛЬНЕ ПІДПРИЄМСТВО "ЖИЛСЕРВІС-14" ДНІПРОПЕТРОВСЬКОЇ МІСЬКОЇ РАДИ</t>
  </si>
  <si>
    <t>ТОВАРИСТВО З ОБМЕЖЕНОЮ ВІДПОВІДАЛЬНІСТЮ "ТЕЛЕМІСТ 2012"</t>
  </si>
  <si>
    <t>КОМУНАЛЬНЕ ПІДПРИЄМСТВО "ТЕПЛОЕНЕРГО" ДНІПРОВСЬКОЇ МІСЬКОЇ РАДИ</t>
  </si>
  <si>
    <t>ТОВАРИСТВО З ОБМЕЖЕНОЮ ВІДПОВІДАЛЬНІСТЮ "ЦЕНТР ІНФОРМАЦІЙНИХ І АНАЛІТИЧНИХ ТЕХНОЛОГІЙ"</t>
  </si>
  <si>
    <t>ТЬОССА СЕРГІЙ ОЛЕКСАНДРОВИЧ</t>
  </si>
  <si>
    <t>ТОВАРИСТВО З ОБМЕЖЕНОЮ ВІДПОВІДАЛЬНІСТЮ ТОРГОВЕЛЬНО-ВИРОБНИЧА ГРУПА "КУНІЦА"</t>
  </si>
  <si>
    <t>КОВАЛЕНКО МАКСИМ ВІТАЛІЙОВИЧ</t>
  </si>
  <si>
    <t>КАТЕГОРЕНКО ОЛЕКСАНДР ОЛЕКСАНДРОВИЧ</t>
  </si>
  <si>
    <t>КОМУНАЛЬНЕ ПІДПРИЄМСТВО "ДНІПРОВОДОКАНАЛ" ДНІПРОВСЬКОЇ МІСЬКОЇ РАДИ</t>
  </si>
  <si>
    <t>ШЕВЧЕНКО РОМАН АНАТОЛІЙОВИЧ</t>
  </si>
  <si>
    <t>ТОВАРИСТВО З ОБМЕЖЕНОЮ ВІДПОВІДАЛЬНІСТЮ "АКВАПЛАСТ"</t>
  </si>
  <si>
    <t>ПРИВАТНЕ АКЦІОНЕРНЕ ТОВАРИСТВО "ФАРЛЕП-ІНВЕСТ"</t>
  </si>
  <si>
    <t>ТОВАРИСТВО З ОБМЕЖЕНОЮ ВІДПОВІДАЛЬНІСТЮ "ЕКОЛОГІЯ-Д"</t>
  </si>
  <si>
    <t>ТОНКОНОГ ВАЛЕРІЙ ВІКТОРОВИЧ</t>
  </si>
  <si>
    <t>15</t>
  </si>
  <si>
    <t>16</t>
  </si>
  <si>
    <t>ДГ-030</t>
  </si>
  <si>
    <t>0658/ТО</t>
  </si>
  <si>
    <t>23-ДН</t>
  </si>
  <si>
    <t>ТС-000008</t>
  </si>
  <si>
    <t>1</t>
  </si>
  <si>
    <t>бн</t>
  </si>
  <si>
    <t>11а/23</t>
  </si>
  <si>
    <t>15/23</t>
  </si>
  <si>
    <t>1320/СП</t>
  </si>
  <si>
    <t>7559/1</t>
  </si>
  <si>
    <t>М\125\01\2023</t>
  </si>
  <si>
    <t>0727/ПЦС</t>
  </si>
  <si>
    <t>28-Дн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</si>
</sst>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6" fillId="0" borderId="0" xfId="0" applyFont="1"/>
    <xf numFmtId="0" fontId="4" fillId="0" borderId="0" xfId="1" applyFont="1"/>
    <xf numFmtId="0" fontId="5" fillId="0" borderId="0" xfId="1" applyFont="1"/>
    <xf numFmtId="0" fontId="4" fillId="0" borderId="0" xfId="1" applyFont="1" applyBorder="1"/>
    <xf numFmtId="0" fontId="3" fillId="0" borderId="1" xfId="1" applyFont="1" applyFill="1" applyBorder="1"/>
    <xf numFmtId="0" fontId="7" fillId="0" borderId="1" xfId="1" applyFont="1" applyFill="1" applyBorder="1"/>
    <xf numFmtId="0" fontId="6" fillId="0" borderId="0" xfId="0" applyFont="1" applyFill="1"/>
    <xf numFmtId="0" fontId="3" fillId="0" borderId="1" xfId="1" applyFont="1" applyFill="1" applyBorder="1" applyAlignment="1">
      <alignment wrapText="1"/>
    </xf>
    <xf numFmtId="0" fontId="4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1" applyFont="1" applyFill="1" applyBorder="1"/>
    <xf numFmtId="4" fontId="3" fillId="0" borderId="1" xfId="1" applyNumberFormat="1" applyFont="1" applyFill="1" applyBorder="1"/>
    <xf numFmtId="0" fontId="2" fillId="0" borderId="1" xfId="1" applyFont="1" applyFill="1" applyBorder="1" applyAlignment="1"/>
    <xf numFmtId="0" fontId="2" fillId="0" borderId="1" xfId="1" applyFont="1" applyBorder="1"/>
    <xf numFmtId="0" fontId="3" fillId="0" borderId="1" xfId="1" applyFont="1" applyBorder="1"/>
    <xf numFmtId="4" fontId="3" fillId="0" borderId="1" xfId="1" applyNumberFormat="1" applyFont="1" applyBorder="1"/>
    <xf numFmtId="0" fontId="4" fillId="0" borderId="0" xfId="0" applyFont="1"/>
    <xf numFmtId="0" fontId="7" fillId="0" borderId="1" xfId="0" applyFont="1" applyFill="1" applyBorder="1" applyAlignment="1" applyProtection="1">
      <alignment wrapText="1"/>
    </xf>
    <xf numFmtId="4" fontId="4" fillId="0" borderId="0" xfId="1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/>
    <xf numFmtId="0" fontId="8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1" xfId="1" applyFont="1" applyBorder="1"/>
    <xf numFmtId="4" fontId="4" fillId="0" borderId="1" xfId="1" applyNumberFormat="1" applyFont="1" applyBorder="1"/>
    <xf numFmtId="0" fontId="5" fillId="0" borderId="1" xfId="1" applyFont="1" applyBorder="1"/>
    <xf numFmtId="4" fontId="7" fillId="0" borderId="1" xfId="0" applyNumberFormat="1" applyFont="1" applyFill="1" applyBorder="1" applyAlignment="1" applyProtection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G6" sqref="G6"/>
    </sheetView>
  </sheetViews>
  <sheetFormatPr defaultColWidth="9.1796875" defaultRowHeight="10.5" outlineLevelCol="1" x14ac:dyDescent="0.25"/>
  <cols>
    <col min="1" max="1" width="2.7265625" style="2" customWidth="1"/>
    <col min="2" max="2" width="20.54296875" style="2" hidden="1" customWidth="1" outlineLevel="1"/>
    <col min="3" max="3" width="5.54296875" style="2" hidden="1" customWidth="1" outlineLevel="1"/>
    <col min="4" max="4" width="11" style="2" hidden="1" customWidth="1" outlineLevel="1"/>
    <col min="5" max="5" width="10.453125" style="2" hidden="1" customWidth="1" outlineLevel="1"/>
    <col min="6" max="6" width="37.54296875" style="2" customWidth="1" collapsed="1"/>
    <col min="7" max="7" width="44.7265625" style="2" customWidth="1"/>
    <col min="8" max="8" width="12" style="9" customWidth="1" outlineLevel="1"/>
    <col min="9" max="9" width="9.81640625" style="9" customWidth="1" outlineLevel="1"/>
    <col min="10" max="10" width="15.90625" style="20" customWidth="1"/>
    <col min="11" max="11" width="13.54296875" style="2" customWidth="1"/>
    <col min="12" max="12" width="11.81640625" style="2" customWidth="1"/>
    <col min="13" max="13" width="10.54296875" style="2" customWidth="1"/>
    <col min="14" max="15" width="9.1796875" style="2"/>
    <col min="16" max="16384" width="9.1796875" style="1"/>
  </cols>
  <sheetData>
    <row r="1" spans="1:15" ht="46" customHeight="1" x14ac:dyDescent="0.25">
      <c r="F1" s="25" t="s">
        <v>31</v>
      </c>
      <c r="G1" s="25"/>
      <c r="H1" s="25"/>
      <c r="I1" s="25"/>
    </row>
    <row r="2" spans="1:15" ht="11" thickBot="1" x14ac:dyDescent="0.3">
      <c r="A2" s="1"/>
      <c r="B2" s="1"/>
      <c r="C2" s="1"/>
      <c r="D2" s="1"/>
      <c r="E2" s="1"/>
      <c r="F2" s="1"/>
      <c r="G2" s="18"/>
      <c r="H2" s="10"/>
      <c r="I2" s="10"/>
      <c r="J2" s="21"/>
      <c r="K2" s="4"/>
      <c r="L2" s="4"/>
      <c r="M2" s="4"/>
      <c r="N2" s="4"/>
      <c r="O2" s="4"/>
    </row>
    <row r="3" spans="1:15" ht="15" customHeight="1" x14ac:dyDescent="0.25">
      <c r="A3" s="30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1</v>
      </c>
      <c r="G3" s="26" t="s">
        <v>5</v>
      </c>
      <c r="H3" s="26" t="s">
        <v>6</v>
      </c>
      <c r="I3" s="26" t="s">
        <v>7</v>
      </c>
      <c r="J3" s="28" t="s">
        <v>28</v>
      </c>
      <c r="K3" s="1"/>
      <c r="L3" s="1"/>
      <c r="M3" s="1"/>
      <c r="N3" s="1"/>
      <c r="O3" s="1"/>
    </row>
    <row r="4" spans="1:15" x14ac:dyDescent="0.25">
      <c r="A4" s="31"/>
      <c r="B4" s="27"/>
      <c r="C4" s="27"/>
      <c r="D4" s="27"/>
      <c r="E4" s="27"/>
      <c r="F4" s="27"/>
      <c r="G4" s="27"/>
      <c r="H4" s="27"/>
      <c r="I4" s="27"/>
      <c r="J4" s="29"/>
      <c r="K4" s="1"/>
      <c r="L4" s="1"/>
      <c r="M4" s="1"/>
      <c r="N4" s="1"/>
      <c r="O4" s="1"/>
    </row>
    <row r="5" spans="1:15" s="7" customFormat="1" ht="37" customHeight="1" x14ac:dyDescent="0.3">
      <c r="A5" s="5">
        <v>1</v>
      </c>
      <c r="B5" s="12" t="s">
        <v>9</v>
      </c>
      <c r="C5" s="5" t="s">
        <v>8</v>
      </c>
      <c r="D5" s="5">
        <v>6000</v>
      </c>
      <c r="E5" s="5">
        <v>6000</v>
      </c>
      <c r="F5" s="19" t="s">
        <v>32</v>
      </c>
      <c r="G5" s="19" t="s">
        <v>54</v>
      </c>
      <c r="H5" s="23" t="s">
        <v>70</v>
      </c>
      <c r="I5" s="24">
        <v>44970</v>
      </c>
      <c r="J5" s="35">
        <v>7200</v>
      </c>
    </row>
    <row r="6" spans="1:15" s="7" customFormat="1" ht="37" customHeight="1" x14ac:dyDescent="0.3">
      <c r="A6" s="5">
        <v>2</v>
      </c>
      <c r="B6" s="5" t="s">
        <v>11</v>
      </c>
      <c r="C6" s="5"/>
      <c r="D6" s="5" t="s">
        <v>17</v>
      </c>
      <c r="E6" s="5"/>
      <c r="F6" s="19" t="s">
        <v>33</v>
      </c>
      <c r="G6" s="19" t="s">
        <v>55</v>
      </c>
      <c r="H6" s="23" t="s">
        <v>71</v>
      </c>
      <c r="I6" s="24">
        <v>44970</v>
      </c>
      <c r="J6" s="35">
        <v>3900</v>
      </c>
    </row>
    <row r="7" spans="1:15" s="7" customFormat="1" ht="37" customHeight="1" x14ac:dyDescent="0.3">
      <c r="A7" s="5">
        <v>3</v>
      </c>
      <c r="B7" s="8" t="s">
        <v>15</v>
      </c>
      <c r="C7" s="5" t="s">
        <v>16</v>
      </c>
      <c r="D7" s="5">
        <v>4413</v>
      </c>
      <c r="E7" s="5">
        <v>4413</v>
      </c>
      <c r="F7" s="19" t="s">
        <v>34</v>
      </c>
      <c r="G7" s="19" t="s">
        <v>56</v>
      </c>
      <c r="H7" s="23" t="s">
        <v>72</v>
      </c>
      <c r="I7" s="24">
        <v>44970</v>
      </c>
      <c r="J7" s="35">
        <v>7310.58</v>
      </c>
    </row>
    <row r="8" spans="1:15" s="7" customFormat="1" ht="37" customHeight="1" x14ac:dyDescent="0.3">
      <c r="A8" s="5">
        <v>4</v>
      </c>
      <c r="B8" s="5" t="s">
        <v>13</v>
      </c>
      <c r="C8" s="5" t="s">
        <v>10</v>
      </c>
      <c r="D8" s="6">
        <v>7349</v>
      </c>
      <c r="E8" s="6">
        <v>7349</v>
      </c>
      <c r="F8" s="19" t="s">
        <v>35</v>
      </c>
      <c r="G8" s="19" t="s">
        <v>57</v>
      </c>
      <c r="H8" s="23" t="s">
        <v>12</v>
      </c>
      <c r="I8" s="24">
        <v>44970</v>
      </c>
      <c r="J8" s="35">
        <v>1500</v>
      </c>
    </row>
    <row r="9" spans="1:15" s="7" customFormat="1" ht="37" customHeight="1" x14ac:dyDescent="0.3">
      <c r="A9" s="5">
        <v>5</v>
      </c>
      <c r="B9" s="8" t="s">
        <v>14</v>
      </c>
      <c r="C9" s="5" t="s">
        <v>10</v>
      </c>
      <c r="D9" s="5">
        <v>22501</v>
      </c>
      <c r="E9" s="5">
        <v>22501</v>
      </c>
      <c r="F9" s="19" t="s">
        <v>36</v>
      </c>
      <c r="G9" s="19" t="s">
        <v>58</v>
      </c>
      <c r="H9" s="23" t="s">
        <v>21</v>
      </c>
      <c r="I9" s="24">
        <v>44970</v>
      </c>
      <c r="J9" s="35">
        <v>93979</v>
      </c>
    </row>
    <row r="10" spans="1:15" s="7" customFormat="1" ht="37" customHeight="1" x14ac:dyDescent="0.3">
      <c r="A10" s="5">
        <v>6</v>
      </c>
      <c r="B10" s="8" t="s">
        <v>18</v>
      </c>
      <c r="C10" s="5" t="s">
        <v>10</v>
      </c>
      <c r="D10" s="5">
        <v>103290</v>
      </c>
      <c r="E10" s="13">
        <v>103290</v>
      </c>
      <c r="F10" s="19" t="s">
        <v>37</v>
      </c>
      <c r="G10" s="19" t="s">
        <v>54</v>
      </c>
      <c r="H10" s="23" t="s">
        <v>73</v>
      </c>
      <c r="I10" s="24">
        <v>44973</v>
      </c>
      <c r="J10" s="35">
        <v>1476.12</v>
      </c>
    </row>
    <row r="11" spans="1:15" s="7" customFormat="1" ht="42" customHeight="1" x14ac:dyDescent="0.3">
      <c r="A11" s="5">
        <v>7</v>
      </c>
      <c r="B11" s="8" t="s">
        <v>19</v>
      </c>
      <c r="C11" s="5" t="s">
        <v>10</v>
      </c>
      <c r="D11" s="5"/>
      <c r="E11" s="13">
        <v>2263.64</v>
      </c>
      <c r="F11" s="19" t="s">
        <v>38</v>
      </c>
      <c r="G11" s="19" t="s">
        <v>59</v>
      </c>
      <c r="H11" s="23" t="s">
        <v>74</v>
      </c>
      <c r="I11" s="24">
        <v>44973</v>
      </c>
      <c r="J11" s="35">
        <v>1440</v>
      </c>
    </row>
    <row r="12" spans="1:15" s="7" customFormat="1" ht="24.5" customHeight="1" x14ac:dyDescent="0.3">
      <c r="A12" s="5">
        <v>8</v>
      </c>
      <c r="B12" s="5" t="s">
        <v>20</v>
      </c>
      <c r="C12" s="5"/>
      <c r="D12" s="5">
        <v>3834</v>
      </c>
      <c r="E12" s="13">
        <v>1570.36</v>
      </c>
      <c r="F12" s="19" t="s">
        <v>39</v>
      </c>
      <c r="G12" s="19" t="s">
        <v>60</v>
      </c>
      <c r="H12" s="23" t="s">
        <v>75</v>
      </c>
      <c r="I12" s="24">
        <v>44981</v>
      </c>
      <c r="J12" s="35">
        <v>6000</v>
      </c>
    </row>
    <row r="13" spans="1:15" s="7" customFormat="1" ht="37" customHeight="1" x14ac:dyDescent="0.3">
      <c r="A13" s="5">
        <v>9</v>
      </c>
      <c r="B13" s="8" t="s">
        <v>18</v>
      </c>
      <c r="C13" s="5" t="s">
        <v>10</v>
      </c>
      <c r="D13" s="5">
        <v>103290</v>
      </c>
      <c r="E13" s="13">
        <v>103290</v>
      </c>
      <c r="F13" s="19" t="s">
        <v>40</v>
      </c>
      <c r="G13" s="19" t="s">
        <v>61</v>
      </c>
      <c r="H13" s="23" t="s">
        <v>76</v>
      </c>
      <c r="I13" s="24">
        <v>44984</v>
      </c>
      <c r="J13" s="35">
        <v>1608.3</v>
      </c>
    </row>
    <row r="14" spans="1:15" s="7" customFormat="1" ht="25.5" customHeight="1" x14ac:dyDescent="0.3">
      <c r="A14" s="5">
        <v>10</v>
      </c>
      <c r="B14" s="5" t="s">
        <v>22</v>
      </c>
      <c r="C14" s="5"/>
      <c r="D14" s="14"/>
      <c r="E14" s="14"/>
      <c r="F14" s="19" t="s">
        <v>41</v>
      </c>
      <c r="G14" s="19" t="s">
        <v>62</v>
      </c>
      <c r="H14" s="23" t="s">
        <v>77</v>
      </c>
      <c r="I14" s="24">
        <v>44987</v>
      </c>
      <c r="J14" s="35">
        <v>482</v>
      </c>
    </row>
    <row r="15" spans="1:15" s="7" customFormat="1" ht="23" customHeight="1" x14ac:dyDescent="0.3">
      <c r="A15" s="5">
        <v>11</v>
      </c>
      <c r="B15" s="5" t="s">
        <v>23</v>
      </c>
      <c r="C15" s="5"/>
      <c r="D15" s="13"/>
      <c r="E15" s="13"/>
      <c r="F15" s="19" t="s">
        <v>42</v>
      </c>
      <c r="G15" s="19" t="s">
        <v>63</v>
      </c>
      <c r="H15" s="23" t="s">
        <v>78</v>
      </c>
      <c r="I15" s="24">
        <v>45009</v>
      </c>
      <c r="J15" s="35">
        <v>3038</v>
      </c>
    </row>
    <row r="16" spans="1:15" s="7" customFormat="1" ht="37" customHeight="1" x14ac:dyDescent="0.3">
      <c r="A16" s="5">
        <v>12</v>
      </c>
      <c r="B16" s="5" t="s">
        <v>24</v>
      </c>
      <c r="C16" s="5"/>
      <c r="D16" s="5"/>
      <c r="E16" s="5"/>
      <c r="F16" s="19" t="s">
        <v>43</v>
      </c>
      <c r="G16" s="19" t="s">
        <v>64</v>
      </c>
      <c r="H16" s="23" t="s">
        <v>26</v>
      </c>
      <c r="I16" s="24">
        <v>45013</v>
      </c>
      <c r="J16" s="35">
        <v>793</v>
      </c>
    </row>
    <row r="17" spans="1:15" ht="37" customHeight="1" x14ac:dyDescent="0.3">
      <c r="A17" s="5">
        <v>13</v>
      </c>
      <c r="B17" s="15" t="s">
        <v>25</v>
      </c>
      <c r="C17" s="16"/>
      <c r="D17" s="17" t="e">
        <f>#REF!+#REF!+#REF!+#REF!+#REF!+#REF!</f>
        <v>#REF!</v>
      </c>
      <c r="E17" s="17" t="e">
        <f>#REF!+#REF!+#REF!+#REF!+#REF!+#REF!</f>
        <v>#REF!</v>
      </c>
      <c r="F17" s="19" t="s">
        <v>29</v>
      </c>
      <c r="G17" s="19" t="s">
        <v>64</v>
      </c>
      <c r="H17" s="23" t="s">
        <v>27</v>
      </c>
      <c r="I17" s="24">
        <v>45013</v>
      </c>
      <c r="J17" s="35">
        <v>900</v>
      </c>
      <c r="K17" s="1"/>
      <c r="L17" s="1"/>
      <c r="M17" s="1"/>
      <c r="N17" s="1"/>
      <c r="O17" s="1"/>
    </row>
    <row r="18" spans="1:15" s="7" customFormat="1" ht="25" customHeight="1" x14ac:dyDescent="0.3">
      <c r="A18" s="5">
        <v>14</v>
      </c>
      <c r="B18" s="8" t="s">
        <v>18</v>
      </c>
      <c r="C18" s="5" t="s">
        <v>10</v>
      </c>
      <c r="D18" s="5">
        <v>103290</v>
      </c>
      <c r="E18" s="13">
        <v>103290</v>
      </c>
      <c r="F18" s="19" t="s">
        <v>44</v>
      </c>
      <c r="G18" s="19" t="s">
        <v>65</v>
      </c>
      <c r="H18" s="23" t="s">
        <v>76</v>
      </c>
      <c r="I18" s="24">
        <v>45015</v>
      </c>
      <c r="J18" s="35">
        <v>1650</v>
      </c>
    </row>
    <row r="19" spans="1:15" s="7" customFormat="1" ht="37" customHeight="1" x14ac:dyDescent="0.3">
      <c r="A19" s="5">
        <v>15</v>
      </c>
      <c r="B19" s="5" t="s">
        <v>22</v>
      </c>
      <c r="C19" s="5"/>
      <c r="D19" s="14"/>
      <c r="E19" s="14"/>
      <c r="F19" s="19" t="s">
        <v>45</v>
      </c>
      <c r="G19" s="19" t="s">
        <v>66</v>
      </c>
      <c r="H19" s="23" t="s">
        <v>79</v>
      </c>
      <c r="I19" s="24">
        <v>45040</v>
      </c>
      <c r="J19" s="35">
        <v>3600</v>
      </c>
    </row>
    <row r="20" spans="1:15" s="7" customFormat="1" ht="37" customHeight="1" x14ac:dyDescent="0.3">
      <c r="A20" s="5">
        <v>16</v>
      </c>
      <c r="B20" s="5" t="s">
        <v>23</v>
      </c>
      <c r="C20" s="5"/>
      <c r="D20" s="13"/>
      <c r="E20" s="13"/>
      <c r="F20" s="19" t="s">
        <v>46</v>
      </c>
      <c r="G20" s="19" t="s">
        <v>55</v>
      </c>
      <c r="H20" s="23" t="s">
        <v>80</v>
      </c>
      <c r="I20" s="24">
        <v>45043</v>
      </c>
      <c r="J20" s="35">
        <v>11700</v>
      </c>
    </row>
    <row r="21" spans="1:15" s="7" customFormat="1" ht="37" customHeight="1" x14ac:dyDescent="0.3">
      <c r="A21" s="5">
        <v>17</v>
      </c>
      <c r="B21" s="5" t="s">
        <v>24</v>
      </c>
      <c r="C21" s="5"/>
      <c r="D21" s="5"/>
      <c r="E21" s="5"/>
      <c r="F21" s="19" t="s">
        <v>47</v>
      </c>
      <c r="G21" s="19" t="s">
        <v>57</v>
      </c>
      <c r="H21" s="23" t="s">
        <v>81</v>
      </c>
      <c r="I21" s="24">
        <v>45044</v>
      </c>
      <c r="J21" s="35">
        <v>9000</v>
      </c>
    </row>
    <row r="22" spans="1:15" ht="37" customHeight="1" x14ac:dyDescent="0.3">
      <c r="A22" s="5">
        <v>18</v>
      </c>
      <c r="B22" s="15" t="s">
        <v>25</v>
      </c>
      <c r="C22" s="16"/>
      <c r="D22" s="17" t="e">
        <f>#REF!+#REF!+#REF!+#REF!+#REF!+#REF!</f>
        <v>#REF!</v>
      </c>
      <c r="E22" s="17" t="e">
        <f>#REF!+#REF!+#REF!+#REF!+#REF!+#REF!</f>
        <v>#REF!</v>
      </c>
      <c r="F22" s="19" t="s">
        <v>48</v>
      </c>
      <c r="G22" s="19" t="s">
        <v>67</v>
      </c>
      <c r="H22" s="23" t="s">
        <v>30</v>
      </c>
      <c r="I22" s="24">
        <v>45049</v>
      </c>
      <c r="J22" s="35">
        <v>1038.3599999999999</v>
      </c>
      <c r="K22" s="1"/>
      <c r="L22" s="1"/>
      <c r="M22" s="1"/>
      <c r="N22" s="1"/>
      <c r="O22" s="1"/>
    </row>
    <row r="23" spans="1:15" ht="37" customHeight="1" x14ac:dyDescent="0.3">
      <c r="A23" s="5">
        <v>19</v>
      </c>
      <c r="B23" s="5" t="s">
        <v>22</v>
      </c>
      <c r="C23" s="5"/>
      <c r="D23" s="14"/>
      <c r="E23" s="14"/>
      <c r="F23" s="19" t="s">
        <v>49</v>
      </c>
      <c r="G23" s="19" t="s">
        <v>68</v>
      </c>
      <c r="H23" s="23" t="s">
        <v>82</v>
      </c>
      <c r="I23" s="24">
        <v>45049</v>
      </c>
      <c r="J23" s="35">
        <v>1004.19</v>
      </c>
    </row>
    <row r="24" spans="1:15" ht="37" customHeight="1" x14ac:dyDescent="0.3">
      <c r="A24" s="5">
        <v>20</v>
      </c>
      <c r="B24" s="5" t="s">
        <v>23</v>
      </c>
      <c r="C24" s="5"/>
      <c r="D24" s="13"/>
      <c r="E24" s="13"/>
      <c r="F24" s="19" t="s">
        <v>50</v>
      </c>
      <c r="G24" s="19" t="s">
        <v>54</v>
      </c>
      <c r="H24" s="23" t="s">
        <v>83</v>
      </c>
      <c r="I24" s="24">
        <v>45051</v>
      </c>
      <c r="J24" s="35">
        <v>21600</v>
      </c>
    </row>
    <row r="25" spans="1:15" ht="37" customHeight="1" x14ac:dyDescent="0.3">
      <c r="A25" s="5">
        <v>21</v>
      </c>
      <c r="B25" s="5" t="s">
        <v>24</v>
      </c>
      <c r="C25" s="5"/>
      <c r="D25" s="5"/>
      <c r="E25" s="5"/>
      <c r="F25" s="19" t="s">
        <v>34</v>
      </c>
      <c r="G25" s="19" t="s">
        <v>56</v>
      </c>
      <c r="H25" s="23" t="s">
        <v>72</v>
      </c>
      <c r="I25" s="24">
        <v>45051</v>
      </c>
      <c r="J25" s="35">
        <v>21931.74</v>
      </c>
    </row>
    <row r="26" spans="1:15" ht="37" customHeight="1" x14ac:dyDescent="0.3">
      <c r="A26" s="5">
        <v>22</v>
      </c>
      <c r="B26" s="15" t="s">
        <v>25</v>
      </c>
      <c r="C26" s="16"/>
      <c r="D26" s="17" t="e">
        <f>#REF!+#REF!+#REF!+#REF!+#REF!+#REF!</f>
        <v>#REF!</v>
      </c>
      <c r="E26" s="17" t="e">
        <f>#REF!+#REF!+#REF!+#REF!+#REF!+#REF!</f>
        <v>#REF!</v>
      </c>
      <c r="F26" s="19" t="s">
        <v>51</v>
      </c>
      <c r="G26" s="19" t="s">
        <v>59</v>
      </c>
      <c r="H26" s="23" t="s">
        <v>74</v>
      </c>
      <c r="I26" s="24">
        <v>45051</v>
      </c>
      <c r="J26" s="35">
        <v>4320</v>
      </c>
    </row>
    <row r="27" spans="1:15" ht="28" customHeight="1" x14ac:dyDescent="0.3">
      <c r="A27" s="5">
        <v>23</v>
      </c>
      <c r="B27" s="32"/>
      <c r="C27" s="32"/>
      <c r="D27" s="33">
        <v>2916921</v>
      </c>
      <c r="E27" s="33">
        <v>2887498</v>
      </c>
      <c r="F27" s="19" t="s">
        <v>52</v>
      </c>
      <c r="G27" s="19" t="s">
        <v>58</v>
      </c>
      <c r="H27" s="23" t="s">
        <v>21</v>
      </c>
      <c r="I27" s="24">
        <v>45055</v>
      </c>
      <c r="J27" s="35">
        <v>28365.97</v>
      </c>
    </row>
    <row r="28" spans="1:15" ht="22.5" customHeight="1" x14ac:dyDescent="0.3">
      <c r="A28" s="5">
        <v>24</v>
      </c>
      <c r="B28" s="32"/>
      <c r="C28" s="32"/>
      <c r="D28" s="34"/>
      <c r="E28" s="34"/>
      <c r="F28" s="19" t="s">
        <v>53</v>
      </c>
      <c r="G28" s="19" t="s">
        <v>69</v>
      </c>
      <c r="H28" s="23" t="s">
        <v>84</v>
      </c>
      <c r="I28" s="24">
        <v>45055</v>
      </c>
      <c r="J28" s="35">
        <v>550</v>
      </c>
    </row>
    <row r="29" spans="1:15" x14ac:dyDescent="0.25">
      <c r="D29" s="3"/>
      <c r="E29" s="3"/>
      <c r="F29" s="3"/>
      <c r="G29" s="3"/>
      <c r="H29" s="11"/>
      <c r="I29" s="11"/>
      <c r="J29" s="22"/>
    </row>
    <row r="30" spans="1:15" x14ac:dyDescent="0.25">
      <c r="D30" s="3"/>
      <c r="E30" s="3"/>
      <c r="F30" s="3"/>
      <c r="G30" s="3"/>
      <c r="H30" s="11"/>
      <c r="I30" s="11"/>
      <c r="J30" s="22"/>
    </row>
    <row r="31" spans="1:15" x14ac:dyDescent="0.25">
      <c r="D31" s="3"/>
      <c r="E31" s="3"/>
      <c r="F31" s="3"/>
      <c r="G31" s="3"/>
      <c r="H31" s="11"/>
      <c r="I31" s="11"/>
      <c r="J31" s="22"/>
    </row>
    <row r="32" spans="1:15" x14ac:dyDescent="0.25">
      <c r="D32" s="3"/>
      <c r="E32" s="3"/>
      <c r="F32" s="3"/>
      <c r="G32" s="3"/>
      <c r="H32" s="11"/>
      <c r="I32" s="11"/>
      <c r="J32" s="22"/>
    </row>
    <row r="33" spans="4:10" x14ac:dyDescent="0.25">
      <c r="D33" s="3"/>
      <c r="E33" s="3"/>
      <c r="F33" s="3"/>
      <c r="G33" s="3"/>
      <c r="H33" s="11"/>
      <c r="I33" s="11"/>
      <c r="J33" s="22"/>
    </row>
  </sheetData>
  <mergeCells count="11">
    <mergeCell ref="J3:J4"/>
    <mergeCell ref="E3:E4"/>
    <mergeCell ref="A3:A4"/>
    <mergeCell ref="B3:B4"/>
    <mergeCell ref="C3:C4"/>
    <mergeCell ref="D3:D4"/>
    <mergeCell ref="F1:I1"/>
    <mergeCell ref="F3:F4"/>
    <mergeCell ref="G3:G4"/>
    <mergeCell ref="H3:H4"/>
    <mergeCell ref="I3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Екатерина</cp:lastModifiedBy>
  <cp:lastPrinted>2022-02-04T11:35:05Z</cp:lastPrinted>
  <dcterms:created xsi:type="dcterms:W3CDTF">2021-04-28T09:16:41Z</dcterms:created>
  <dcterms:modified xsi:type="dcterms:W3CDTF">2023-05-25T20:58:14Z</dcterms:modified>
</cp:coreProperties>
</file>