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2\"/>
    </mc:Choice>
  </mc:AlternateContent>
  <xr:revisionPtr revIDLastSave="0" documentId="13_ncr:1_{0DCCA7D1-FD6C-494D-984A-CAE1D8FEFE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K435c</author>
  </authors>
  <commentList>
    <comment ref="F28" authorId="0" shapeId="0" xr:uid="{F94A7FB3-3C51-4457-A183-E6FCBDC82E9D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672720- 2730
802095-2270
509599-2240
84500-ФКУ
500000-2220
342000- 2271 довідка
1500- молоко
</t>
        </r>
      </text>
    </comment>
    <comment ref="G28" authorId="0" shapeId="0" xr:uid="{DFB92869-5911-42B2-BB78-13059FAE1611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110500-2111
24310-2120
884630-2730
333787-2240
80400-2270
84500-ФКУ
500000-2220
1500-молоко
39196- зняли страхування
220754- зняли 2730
</t>
        </r>
      </text>
    </comment>
    <comment ref="H28" authorId="0" shapeId="0" xr:uid="{6D7164D8-B478-40B7-9B4E-1F6BD55CC532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965630-2730
79400-2270
84500-ФКУ
500000-2220
49197- 2240
1500-молоко
90000- додатково ФКУ
29397- зняли страхування
154146- зняли  2730
102888- додатково автобаза
326- зняли 2120
472707- додатково на 2271
34580- зняли з 2273
265056- зняли з 2730
150000 - додатково на 2220 технічні засоби</t>
        </r>
      </text>
    </comment>
    <comment ref="I28" authorId="0" shapeId="0" xr:uid="{94125E6D-55D9-46EF-BFB8-D5F2FD5E1D0A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1059048-2730
87400-2270
84500-ФКУ
500000-2220
49197-2240
1500-молоко
29397- зняли страхування
441993- додатково на 2271</t>
        </r>
      </text>
    </comment>
    <comment ref="G34" authorId="0" shapeId="0" xr:uid="{9356F5C1-B048-4926-AE4F-598C0DEF533B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пішла інвітро
</t>
        </r>
      </text>
    </comment>
    <comment ref="F35" authorId="0" shapeId="0" xr:uid="{DD4739CE-341E-4E8D-8266-17EC7D9906A9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54000- 2271
2000- 2272
24000-2273</t>
        </r>
      </text>
    </comment>
    <comment ref="G35" authorId="0" shapeId="0" xr:uid="{D6D2C9E7-85A4-4E08-A21C-B536432890E9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2000-2272
24000-2273</t>
        </r>
      </text>
    </comment>
    <comment ref="H35" authorId="0" shapeId="0" xr:uid="{BB1920F9-83D7-4655-AC83-C98FADE41C16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2000-2272
24000-2273</t>
        </r>
      </text>
    </comment>
    <comment ref="I35" authorId="0" shapeId="0" xr:uid="{14B15D27-A3BA-47F0-B6D7-C4F941A9480D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36000-2271
2000-2272
24000-2273</t>
        </r>
      </text>
    </comment>
    <comment ref="G40" authorId="0" shapeId="0" xr:uid="{6659204A-7D24-4FF1-81E6-AC1B11AC2F98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110500- міськ
6560000 - НСЗУ
260000- НСЗУ</t>
        </r>
      </text>
    </comment>
    <comment ref="G41" authorId="0" shapeId="0" xr:uid="{B5BA92D5-F20C-43FC-A2F1-6F2E7C292359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1443200-НСЗУ
24310-міськ
57200- НСЗУ</t>
        </r>
      </text>
    </comment>
    <comment ref="F43" authorId="0" shapeId="0" xr:uid="{D9A528B5-9B9A-4CA1-9414-29E170B66285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500000- централіз
500000-міський
350000-нсзу
</t>
        </r>
      </text>
    </comment>
    <comment ref="G43" authorId="0" shapeId="0" xr:uid="{6F7E16A7-6E2F-46DD-AEBA-E02407C3CF70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1475000- централіз
500000-міський
250000-нсзу
965000- зняла централізов</t>
        </r>
      </text>
    </comment>
    <comment ref="H43" authorId="0" shapeId="0" xr:uid="{AC3D6788-EF30-499A-AF76-A3638C5FCCF6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200000- централіз
800000- благодійні
400000-міський
100000-нсзу
</t>
        </r>
      </text>
    </comment>
    <comment ref="I43" authorId="0" shapeId="0" xr:uid="{839D0689-C683-45D3-AF2E-39D4E168A2FA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500000- централіз
500000-міський
100000-нсзу
</t>
        </r>
      </text>
    </comment>
    <comment ref="F44" authorId="0" shapeId="0" xr:uid="{54257022-3712-47E5-84AE-E442F90D5FBE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84500-ФКУ
1500- молоко</t>
        </r>
      </text>
    </comment>
    <comment ref="G44" authorId="0" shapeId="0" xr:uid="{288FCD47-CC20-4972-96C2-B5525A5869F2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84500-ФКУ
1500- молоко</t>
        </r>
      </text>
    </comment>
    <comment ref="H44" authorId="0" shapeId="0" xr:uid="{E9D56F1B-DD2F-4664-AA25-BFF8AD7B0B78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84500-ФКУ
1500- молоко
90000- додатково ФКУ</t>
        </r>
      </text>
    </comment>
    <comment ref="I44" authorId="0" shapeId="0" xr:uid="{10C735D1-8179-4BED-8175-55E69FDF1A81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84500-ФКУ
1500- молоко
30000- додатково ФКУ</t>
        </r>
      </text>
    </comment>
    <comment ref="F45" authorId="0" shapeId="0" xr:uid="{CFE44DD3-E917-4F50-92F8-F5803337610C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509599-міський
284000 - НСЗУ</t>
        </r>
      </text>
    </comment>
    <comment ref="G45" authorId="0" shapeId="0" xr:uid="{1A6463C8-353A-486B-8189-0EFE3CB03B4E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333787-міський
231000- НСЗУ
39196- зняли страхуваня</t>
        </r>
      </text>
    </comment>
    <comment ref="H45" authorId="0" shapeId="0" xr:uid="{0ED1B7E5-B1CB-47D7-BFD4-1FB62444A9E9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320000- НСЗУ
49197-міський
29397- зняли страхування
102888- додатково автобаза</t>
        </r>
      </text>
    </comment>
    <comment ref="I45" authorId="0" shapeId="0" xr:uid="{A0CB769F-B0E9-43B7-933A-1251A0762F3E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335709-НСЗУ
49197-міський
29397- зняли страхування</t>
        </r>
      </text>
    </comment>
    <comment ref="F47" authorId="0" shapeId="0" xr:uid="{233D5637-716C-463C-991B-6B009C5ABF03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80000-орендатори
802095- міський
342000- міський (2271 довідка)
</t>
        </r>
      </text>
    </comment>
    <comment ref="G47" authorId="0" shapeId="0" xr:uid="{F4990416-0EE3-425C-8B42-6455449B9987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80400-міський
26000-орендатори</t>
        </r>
      </text>
    </comment>
    <comment ref="H47" authorId="0" shapeId="0" xr:uid="{27AC1855-70C1-4BA1-9785-E0DDED6B951A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79400-міський
26000-орендатори
472707- додатково 2271
34580- зняли 2273</t>
        </r>
      </text>
    </comment>
    <comment ref="I47" authorId="0" shapeId="0" xr:uid="{8F052819-B7EF-4A26-B0A8-3F548C707200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87400-міський
62000-орендатори
441993- додатково 2271
</t>
        </r>
      </text>
    </comment>
    <comment ref="G49" authorId="0" shapeId="0" xr:uid="{622EA221-8AF4-44F4-BD54-13BFA1CDDC8B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220754-зняли у червні
</t>
        </r>
      </text>
    </comment>
    <comment ref="H49" authorId="0" shapeId="0" xr:uid="{B93E5CDC-E694-4A3C-9A09-A09989F4331F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154146-зняли в липні
265056- зняли довідка в серпні
</t>
        </r>
      </text>
    </comment>
    <comment ref="G61" authorId="0" shapeId="0" xr:uid="{733D393F-1CC2-452C-8989-AEB00C816EBD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износ на лицензию</t>
        </r>
      </text>
    </comment>
  </commentList>
</comments>
</file>

<file path=xl/sharedStrings.xml><?xml version="1.0" encoding="utf-8"?>
<sst xmlns="http://schemas.openxmlformats.org/spreadsheetml/2006/main" count="178" uniqueCount="120">
  <si>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</si>
  <si>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</si>
  <si>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</si>
  <si>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</si>
  <si>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</si>
  <si>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 - начальник управління організаційно-кадрової роботи, правового, інформаційного та технічного забезпечення департаменту охорони здоров'я населення Дніпровської міської ради</t>
  </si>
  <si>
    <t>Ольга ВОРОНЬКО</t>
  </si>
  <si>
    <t>Олександра БОДНЯ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</si>
  <si>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</si>
  <si>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</si>
  <si>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</si>
  <si>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:  118</t>
  </si>
  <si>
    <t xml:space="preserve">Уточнений </t>
  </si>
  <si>
    <t>Місцезнаходження:  м. Дніпро, вул. Панікахи 53</t>
  </si>
  <si>
    <t>Зміни</t>
  </si>
  <si>
    <t>Х</t>
  </si>
  <si>
    <t>30.09.2022 р.</t>
  </si>
  <si>
    <t>Телефон:  0981608812</t>
  </si>
  <si>
    <t>зробити позначку "Х"</t>
  </si>
  <si>
    <t>ФІНАНСОВИЙ ПЛАН</t>
  </si>
  <si>
    <t xml:space="preserve"> Комунального некомерційного підприємства  " Дніпровський центр первинної медико-санітарної допомоги №3 " Дніпровської міської ради</t>
  </si>
  <si>
    <t>(назва підприємства)</t>
  </si>
  <si>
    <t>на  2022  рік</t>
  </si>
  <si>
    <t>грн.</t>
  </si>
  <si>
    <t>Показники </t>
  </si>
  <si>
    <t>Код рядка</t>
  </si>
  <si>
    <t>Факт минулого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</si>
  <si>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</si>
  <si>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</si>
  <si>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</si>
  <si>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</si>
  <si>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</si>
  <si>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</si>
  <si>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</si>
  <si>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</si>
  <si>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</si>
  <si>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</si>
  <si>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</si>
  <si>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</si>
  <si>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</si>
  <si>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</si>
  <si>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</si>
  <si>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</si>
  <si>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</si>
  <si>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</si>
  <si>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</si>
  <si>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</si>
  <si>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</si>
  <si>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</si>
  <si>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</si>
  <si>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</si>
  <si>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</si>
  <si>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</si>
  <si>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</si>
  <si>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</si>
  <si>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</si>
  <si>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</si>
  <si>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(дохід)(повернення коштів)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</si>
  <si>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</si>
  <si>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</si>
  <si>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</si>
  <si>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</si>
  <si>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</si>
  <si>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</si>
  <si>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</si>
  <si>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</si>
  <si>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</si>
  <si>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</si>
  <si>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</si>
  <si>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</si>
  <si>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</si>
  <si>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</si>
  <si>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</si>
  <si>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</si>
  <si>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</si>
  <si>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</si>
  <si>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</si>
  <si>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</si>
  <si>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</si>
  <si>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</si>
  <si>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</si>
  <si>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</si>
  <si>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</si>
  <si>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</si>
  <si>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</si>
  <si>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</si>
  <si>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</si>
  <si>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</si>
  <si>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</si>
  <si>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</si>
  <si>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</si>
  <si>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</si>
  <si>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</si>
  <si>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</si>
  <si>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</si>
  <si>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</si>
  <si>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</si>
  <si>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</si>
  <si>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</si>
  <si>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</si>
  <si>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</si>
  <si>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</si>
  <si>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(профсоюзні внески)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</si>
  <si>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</si>
  <si>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</si>
  <si>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</si>
  <si>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</si>
  <si>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</si>
  <si>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</si>
  <si>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</si>
  <si>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</si>
  <si>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</si>
  <si>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</si>
  <si>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</si>
  <si>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Керівник підприємства</t>
  </si>
  <si>
    <t>Ольга ШИЯТА</t>
  </si>
  <si>
    <t>(підпис)</t>
  </si>
  <si>
    <t xml:space="preserve">                  (П.І.Б.)</t>
  </si>
  <si>
    <t>Головний бухгалтер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</si>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</sst>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7" fillId="2" borderId="0" xfId="1" applyFont="1" applyFill="1"/>
    <xf numFmtId="0" fontId="7" fillId="0" borderId="0" xfId="1" applyFont="1"/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10" fillId="2" borderId="0" xfId="1" applyFont="1" applyFill="1"/>
    <xf numFmtId="0" fontId="9" fillId="0" borderId="2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3" fillId="3" borderId="0" xfId="1" applyFont="1" applyFill="1" applyAlignment="1">
      <alignment horizontal="center"/>
    </xf>
    <xf numFmtId="0" fontId="13" fillId="3" borderId="0" xfId="1" applyFont="1" applyFill="1"/>
    <xf numFmtId="0" fontId="4" fillId="3" borderId="0" xfId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14" fillId="3" borderId="0" xfId="1" applyFont="1" applyFill="1"/>
    <xf numFmtId="0" fontId="2" fillId="3" borderId="0" xfId="1" applyFont="1" applyFill="1" applyAlignment="1">
      <alignment horizontal="center"/>
    </xf>
    <xf numFmtId="0" fontId="15" fillId="3" borderId="0" xfId="1" applyFont="1" applyFill="1"/>
    <xf numFmtId="0" fontId="15" fillId="3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9" fillId="3" borderId="0" xfId="1" applyFont="1" applyFill="1" applyAlignment="1">
      <alignment horizontal="center"/>
    </xf>
    <xf numFmtId="0" fontId="16" fillId="3" borderId="6" xfId="1" applyFont="1" applyFill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164" fontId="7" fillId="2" borderId="0" xfId="1" applyNumberFormat="1" applyFont="1" applyFill="1"/>
    <xf numFmtId="0" fontId="3" fillId="3" borderId="6" xfId="0" applyFont="1" applyFill="1" applyBorder="1" applyAlignment="1">
      <alignment horizontal="justify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7" fillId="2" borderId="0" xfId="1" applyFont="1" applyFill="1" applyAlignment="1">
      <alignment horizontal="left" vertical="center" wrapText="1"/>
    </xf>
    <xf numFmtId="0" fontId="9" fillId="3" borderId="6" xfId="0" applyFont="1" applyFill="1" applyBorder="1" applyAlignment="1">
      <alignment horizontal="justify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justify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6" fillId="2" borderId="0" xfId="1" applyFont="1" applyFill="1"/>
    <xf numFmtId="0" fontId="3" fillId="0" borderId="0" xfId="0" applyFont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0" xfId="1" applyFont="1" applyFill="1" applyAlignment="1">
      <alignment horizontal="left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7" fillId="2" borderId="13" xfId="1" applyFont="1" applyFill="1" applyBorder="1" applyAlignment="1">
      <alignment horizontal="left" wrapText="1"/>
    </xf>
    <xf numFmtId="0" fontId="7" fillId="2" borderId="0" xfId="1" applyFont="1" applyFill="1" applyAlignment="1">
      <alignment horizontal="left" wrapText="1"/>
    </xf>
    <xf numFmtId="0" fontId="9" fillId="0" borderId="2" xfId="0" applyFont="1" applyBorder="1" applyAlignment="1">
      <alignment vertical="center" wrapText="1"/>
    </xf>
    <xf numFmtId="0" fontId="20" fillId="2" borderId="13" xfId="1" applyFont="1" applyFill="1" applyBorder="1" applyAlignment="1">
      <alignment horizontal="left" wrapText="1"/>
    </xf>
    <xf numFmtId="0" fontId="20" fillId="2" borderId="0" xfId="1" applyFont="1" applyFill="1" applyAlignment="1">
      <alignment horizontal="left" wrapText="1"/>
    </xf>
    <xf numFmtId="0" fontId="21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4" fontId="22" fillId="0" borderId="2" xfId="0" applyNumberFormat="1" applyFont="1" applyBorder="1" applyAlignment="1" applyProtection="1">
      <alignment horizontal="center"/>
      <protection locked="0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20" fillId="2" borderId="13" xfId="1" applyFont="1" applyFill="1" applyBorder="1" applyAlignment="1">
      <alignment horizontal="left" vertical="top" wrapText="1"/>
    </xf>
    <xf numFmtId="0" fontId="20" fillId="2" borderId="0" xfId="1" applyFont="1" applyFill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19" fillId="2" borderId="0" xfId="1" applyFont="1" applyFill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justify" vertical="center" wrapText="1"/>
      <protection locked="0"/>
    </xf>
    <xf numFmtId="0" fontId="23" fillId="2" borderId="0" xfId="1" applyFont="1" applyFill="1"/>
    <xf numFmtId="0" fontId="9" fillId="3" borderId="6" xfId="0" applyFont="1" applyFill="1" applyBorder="1" applyAlignment="1" applyProtection="1">
      <alignment horizontal="justify" vertical="center" wrapText="1"/>
      <protection locked="0"/>
    </xf>
    <xf numFmtId="0" fontId="9" fillId="3" borderId="8" xfId="0" applyFont="1" applyFill="1" applyBorder="1" applyAlignment="1" applyProtection="1">
      <alignment horizontal="justify" vertical="center" wrapText="1"/>
      <protection locked="0"/>
    </xf>
    <xf numFmtId="0" fontId="9" fillId="0" borderId="15" xfId="0" applyFont="1" applyBorder="1" applyAlignment="1">
      <alignment vertical="center" wrapText="1"/>
    </xf>
    <xf numFmtId="165" fontId="7" fillId="2" borderId="0" xfId="1" applyNumberFormat="1" applyFont="1" applyFill="1"/>
    <xf numFmtId="0" fontId="9" fillId="0" borderId="6" xfId="0" applyFont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0" fillId="2" borderId="0" xfId="1" applyFont="1" applyFill="1"/>
    <xf numFmtId="0" fontId="20" fillId="0" borderId="0" xfId="1" applyFont="1"/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2" fillId="0" borderId="19" xfId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19" xfId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2" fillId="3" borderId="0" xfId="1" applyFont="1" applyFill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6" fillId="0" borderId="0" xfId="1" applyFont="1"/>
  </cellXfs>
  <cellStyles count="2">
    <cellStyle name="Звичайний 2 2" xfId="1" xr:uid="{6AE3C8AC-94B2-4099-A2DC-86652AAB749B}"/>
    <cellStyle name="Обычный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abSelected="1" zoomScale="70" zoomScaleNormal="70" workbookViewId="0">
      <selection activeCell="A100" sqref="A100"/>
    </sheetView>
  </sheetViews>
  <sheetFormatPr defaultColWidth="9.1796875" defaultRowHeight="17.5" x14ac:dyDescent="0.4"/>
  <cols>
    <col min="1" max="1" width="64.26953125" style="164" customWidth="1"/>
    <col min="2" max="2" width="7.1796875" style="164" customWidth="1"/>
    <col min="3" max="3" width="17.36328125" style="6" customWidth="1"/>
    <col min="4" max="4" width="11.36328125" style="6" customWidth="1"/>
    <col min="5" max="5" width="16.81640625" style="6" customWidth="1"/>
    <col min="6" max="6" width="16.54296875" style="6" customWidth="1"/>
    <col min="7" max="9" width="15.26953125" style="6" customWidth="1"/>
    <col min="10" max="10" width="16" style="7" customWidth="1"/>
    <col min="11" max="11" width="14" style="7" customWidth="1"/>
    <col min="12" max="17" width="9.1796875" style="7"/>
    <col min="18" max="18" width="9.1796875" style="8"/>
    <col min="19" max="16384" width="9.1796875" style="9"/>
  </cols>
  <sheetData>
    <row r="1" spans="1:18" ht="16.899999999999999" customHeight="1" x14ac:dyDescent="0.4">
      <c r="A1" s="1"/>
      <c r="B1" s="1"/>
      <c r="C1" s="2"/>
      <c r="D1" s="3" t="s">
        <v>0</v>
      </c>
      <c r="E1" s="4"/>
      <c r="F1" s="4"/>
      <c r="G1" s="5"/>
    </row>
    <row r="2" spans="1:18" ht="16.899999999999999" customHeight="1" x14ac:dyDescent="0.4">
      <c r="A2" s="1"/>
      <c r="B2" s="1"/>
      <c r="C2" s="2"/>
      <c r="D2" s="10" t="s">
        <v>1</v>
      </c>
      <c r="E2" s="10"/>
      <c r="F2" s="10"/>
      <c r="G2" s="10"/>
      <c r="H2" s="10"/>
      <c r="I2" s="10"/>
    </row>
    <row r="3" spans="1:18" ht="16.899999999999999" customHeight="1" x14ac:dyDescent="0.4">
      <c r="A3" s="1"/>
      <c r="B3" s="1"/>
      <c r="C3" s="2"/>
      <c r="D3" s="11"/>
      <c r="E3" s="11"/>
      <c r="F3" s="11"/>
      <c r="G3" s="12"/>
      <c r="H3" s="13"/>
      <c r="I3" s="13"/>
    </row>
    <row r="4" spans="1:18" ht="16.899999999999999" customHeight="1" x14ac:dyDescent="0.4">
      <c r="A4" s="14" t="s">
        <v>2</v>
      </c>
      <c r="B4" s="1"/>
      <c r="C4" s="2"/>
      <c r="D4" s="15" t="s">
        <v>3</v>
      </c>
      <c r="E4" s="15"/>
      <c r="F4" s="15"/>
      <c r="G4" s="15"/>
      <c r="H4" s="15"/>
      <c r="I4" s="15"/>
    </row>
    <row r="5" spans="1:18" ht="47" customHeight="1" x14ac:dyDescent="0.4">
      <c r="A5" s="16" t="s">
        <v>4</v>
      </c>
      <c r="B5" s="1"/>
      <c r="C5" s="2"/>
      <c r="D5" s="17" t="s">
        <v>5</v>
      </c>
      <c r="E5" s="17"/>
      <c r="F5" s="17"/>
      <c r="G5" s="17"/>
      <c r="H5" s="17"/>
      <c r="I5" s="17"/>
    </row>
    <row r="6" spans="1:18" ht="28.5" customHeight="1" x14ac:dyDescent="0.4">
      <c r="A6" s="18" t="s">
        <v>6</v>
      </c>
      <c r="B6" s="1"/>
      <c r="C6" s="2"/>
      <c r="D6" s="19" t="s">
        <v>7</v>
      </c>
      <c r="E6" s="19"/>
      <c r="F6" s="19"/>
      <c r="G6" s="19"/>
      <c r="H6" s="19"/>
      <c r="I6" s="19"/>
    </row>
    <row r="7" spans="1:18" ht="16.899999999999999" customHeight="1" x14ac:dyDescent="0.4">
      <c r="A7" s="20" t="s">
        <v>8</v>
      </c>
      <c r="B7" s="1"/>
      <c r="C7" s="2"/>
      <c r="D7" s="21" t="s">
        <v>8</v>
      </c>
      <c r="E7" s="21"/>
      <c r="F7" s="21"/>
      <c r="G7" s="21"/>
      <c r="H7" s="21"/>
      <c r="I7" s="21"/>
    </row>
    <row r="8" spans="1:18" ht="16.899999999999999" customHeight="1" x14ac:dyDescent="0.4">
      <c r="A8" s="22"/>
      <c r="B8" s="1"/>
      <c r="C8" s="2"/>
      <c r="D8" s="23"/>
      <c r="E8" s="23"/>
      <c r="F8" s="23"/>
      <c r="G8" s="23"/>
      <c r="H8" s="23"/>
      <c r="I8" s="23"/>
    </row>
    <row r="9" spans="1:18" ht="16.899999999999999" customHeight="1" x14ac:dyDescent="0.4">
      <c r="A9" s="24" t="s">
        <v>9</v>
      </c>
      <c r="B9" s="1"/>
      <c r="C9" s="2"/>
      <c r="D9" s="25" t="s">
        <v>10</v>
      </c>
      <c r="E9" s="26"/>
      <c r="F9" s="25"/>
      <c r="G9" s="23"/>
      <c r="H9" s="23"/>
      <c r="I9" s="23"/>
    </row>
    <row r="10" spans="1:18" ht="16.899999999999999" customHeight="1" x14ac:dyDescent="0.4">
      <c r="A10" s="24" t="s">
        <v>11</v>
      </c>
      <c r="B10" s="1"/>
      <c r="C10" s="2"/>
      <c r="D10" s="25" t="s">
        <v>12</v>
      </c>
      <c r="E10" s="26"/>
      <c r="F10" s="25"/>
      <c r="G10" s="23"/>
      <c r="H10" s="23"/>
      <c r="I10" s="23"/>
      <c r="J10" s="27"/>
    </row>
    <row r="11" spans="1:18" ht="16.899999999999999" customHeight="1" x14ac:dyDescent="0.4">
      <c r="A11" s="24" t="s">
        <v>13</v>
      </c>
      <c r="B11" s="1"/>
      <c r="C11" s="2"/>
      <c r="D11" s="25" t="s">
        <v>14</v>
      </c>
      <c r="E11" s="26" t="s">
        <v>15</v>
      </c>
      <c r="F11" s="28" t="s">
        <v>16</v>
      </c>
      <c r="G11" s="23"/>
      <c r="H11" s="23"/>
      <c r="I11" s="23"/>
    </row>
    <row r="12" spans="1:18" ht="15" customHeight="1" x14ac:dyDescent="0.4">
      <c r="A12" s="24" t="s">
        <v>17</v>
      </c>
      <c r="B12" s="1"/>
      <c r="C12" s="2"/>
      <c r="D12" s="29" t="s">
        <v>18</v>
      </c>
      <c r="E12" s="30"/>
      <c r="F12" s="31"/>
      <c r="G12" s="23"/>
      <c r="H12" s="23"/>
      <c r="I12" s="23"/>
    </row>
    <row r="13" spans="1:18" ht="23.5" customHeight="1" x14ac:dyDescent="0.4">
      <c r="A13" s="22"/>
      <c r="B13" s="1"/>
      <c r="C13" s="2"/>
      <c r="D13" s="23"/>
      <c r="E13" s="23"/>
      <c r="F13" s="23"/>
      <c r="G13" s="23"/>
      <c r="H13" s="23"/>
      <c r="I13" s="23"/>
    </row>
    <row r="14" spans="1:18" ht="17.5" customHeight="1" x14ac:dyDescent="0.4">
      <c r="A14" s="32" t="s">
        <v>19</v>
      </c>
      <c r="B14" s="32"/>
      <c r="C14" s="32"/>
      <c r="D14" s="32"/>
      <c r="E14" s="32"/>
      <c r="F14" s="32"/>
      <c r="G14" s="32"/>
      <c r="H14" s="32"/>
      <c r="I14" s="32"/>
    </row>
    <row r="15" spans="1:18" ht="33" customHeight="1" x14ac:dyDescent="0.4">
      <c r="A15" s="32" t="s">
        <v>20</v>
      </c>
      <c r="B15" s="32"/>
      <c r="C15" s="32"/>
      <c r="D15" s="32"/>
      <c r="E15" s="32"/>
      <c r="F15" s="32"/>
      <c r="G15" s="32"/>
      <c r="H15" s="32"/>
      <c r="I15" s="32"/>
      <c r="J15" s="33"/>
      <c r="K15" s="34"/>
      <c r="M15" s="9"/>
      <c r="N15" s="9"/>
      <c r="O15" s="9"/>
      <c r="P15" s="9"/>
      <c r="Q15" s="9"/>
      <c r="R15" s="9"/>
    </row>
    <row r="16" spans="1:18" ht="17.5" customHeight="1" x14ac:dyDescent="0.4">
      <c r="A16" s="35" t="s">
        <v>21</v>
      </c>
      <c r="B16" s="35"/>
      <c r="C16" s="35"/>
      <c r="D16" s="35"/>
      <c r="E16" s="35"/>
      <c r="F16" s="35"/>
      <c r="G16" s="35"/>
      <c r="H16" s="35"/>
      <c r="I16" s="35"/>
      <c r="J16" s="36"/>
      <c r="K16" s="37"/>
      <c r="M16" s="9"/>
      <c r="N16" s="9"/>
      <c r="O16" s="9"/>
      <c r="P16" s="9"/>
      <c r="Q16" s="9"/>
      <c r="R16" s="9"/>
    </row>
    <row r="17" spans="1:18" ht="23" customHeight="1" x14ac:dyDescent="0.4">
      <c r="A17" s="38" t="s">
        <v>22</v>
      </c>
      <c r="B17" s="38"/>
      <c r="C17" s="38"/>
      <c r="D17" s="38"/>
      <c r="E17" s="38"/>
      <c r="F17" s="38"/>
      <c r="G17" s="38"/>
      <c r="H17" s="38"/>
      <c r="I17" s="38"/>
      <c r="J17" s="39"/>
      <c r="K17" s="40"/>
      <c r="M17" s="9"/>
      <c r="N17" s="9"/>
      <c r="O17" s="9"/>
      <c r="P17" s="9"/>
      <c r="Q17" s="9"/>
      <c r="R17" s="9"/>
    </row>
    <row r="18" spans="1:18" x14ac:dyDescent="0.4">
      <c r="A18" s="41"/>
      <c r="B18" s="42"/>
      <c r="C18" s="43"/>
      <c r="D18" s="42"/>
      <c r="E18" s="42"/>
      <c r="H18" s="44"/>
      <c r="I18" s="6" t="s">
        <v>23</v>
      </c>
    </row>
    <row r="19" spans="1:18" x14ac:dyDescent="0.4">
      <c r="A19" s="45" t="s">
        <v>24</v>
      </c>
      <c r="B19" s="45" t="s">
        <v>25</v>
      </c>
      <c r="C19" s="46" t="s">
        <v>26</v>
      </c>
      <c r="D19" s="45" t="s">
        <v>27</v>
      </c>
      <c r="E19" s="47" t="s">
        <v>28</v>
      </c>
      <c r="F19" s="48" t="s">
        <v>29</v>
      </c>
      <c r="G19" s="48"/>
      <c r="H19" s="48"/>
      <c r="I19" s="48"/>
    </row>
    <row r="20" spans="1:18" ht="31" customHeight="1" x14ac:dyDescent="0.4">
      <c r="A20" s="45"/>
      <c r="B20" s="45"/>
      <c r="C20" s="46"/>
      <c r="D20" s="45"/>
      <c r="E20" s="47"/>
      <c r="F20" s="49" t="s">
        <v>30</v>
      </c>
      <c r="G20" s="50" t="s">
        <v>31</v>
      </c>
      <c r="H20" s="50" t="s">
        <v>32</v>
      </c>
      <c r="I20" s="50" t="s">
        <v>33</v>
      </c>
    </row>
    <row r="21" spans="1:18" x14ac:dyDescent="0.4">
      <c r="A21" s="51" t="s">
        <v>34</v>
      </c>
      <c r="B21" s="51" t="s">
        <v>35</v>
      </c>
      <c r="C21" s="52">
        <v>3</v>
      </c>
      <c r="D21" s="51">
        <v>4</v>
      </c>
      <c r="E21" s="53">
        <v>5</v>
      </c>
      <c r="F21" s="54">
        <v>6</v>
      </c>
      <c r="G21" s="55">
        <v>7</v>
      </c>
      <c r="H21" s="55">
        <v>8</v>
      </c>
      <c r="I21" s="55">
        <v>9</v>
      </c>
    </row>
    <row r="22" spans="1:18" x14ac:dyDescent="0.4">
      <c r="A22" s="56" t="s">
        <v>36</v>
      </c>
      <c r="B22" s="57"/>
      <c r="C22" s="57"/>
      <c r="D22" s="57"/>
      <c r="E22" s="57"/>
      <c r="F22" s="57"/>
      <c r="G22" s="57"/>
      <c r="H22" s="57"/>
      <c r="I22" s="58"/>
      <c r="J22" s="59"/>
      <c r="R22" s="7"/>
    </row>
    <row r="23" spans="1:18" ht="24.65" customHeight="1" x14ac:dyDescent="0.4">
      <c r="A23" s="56" t="s">
        <v>37</v>
      </c>
      <c r="B23" s="57"/>
      <c r="C23" s="57"/>
      <c r="D23" s="57"/>
      <c r="E23" s="57"/>
      <c r="F23" s="57"/>
      <c r="G23" s="57"/>
      <c r="H23" s="57"/>
      <c r="I23" s="58"/>
      <c r="J23" s="59"/>
      <c r="R23" s="7"/>
    </row>
    <row r="24" spans="1:18" ht="35" customHeight="1" x14ac:dyDescent="0.4">
      <c r="A24" s="60" t="s">
        <v>38</v>
      </c>
      <c r="B24" s="61" t="s">
        <v>39</v>
      </c>
      <c r="C24" s="62">
        <v>33237753.609999999</v>
      </c>
      <c r="D24" s="62">
        <v>0</v>
      </c>
      <c r="E24" s="63">
        <v>37923995.109999999</v>
      </c>
      <c r="F24" s="62">
        <v>9892498.9499999993</v>
      </c>
      <c r="G24" s="62">
        <v>9445535.4299999997</v>
      </c>
      <c r="H24" s="62">
        <v>9285960.7300000004</v>
      </c>
      <c r="I24" s="62">
        <v>9300000</v>
      </c>
      <c r="J24" s="64"/>
      <c r="K24" s="64"/>
      <c r="L24" s="64"/>
      <c r="M24" s="64"/>
      <c r="N24" s="64"/>
      <c r="O24" s="64"/>
      <c r="P24" s="64"/>
      <c r="R24" s="7"/>
    </row>
    <row r="25" spans="1:18" ht="28" customHeight="1" x14ac:dyDescent="0.4">
      <c r="A25" s="65" t="s">
        <v>40</v>
      </c>
      <c r="B25" s="66" t="s">
        <v>41</v>
      </c>
      <c r="C25" s="67">
        <v>33237753.609999999</v>
      </c>
      <c r="D25" s="68" t="s">
        <v>15</v>
      </c>
      <c r="E25" s="63">
        <v>37923995.109999999</v>
      </c>
      <c r="F25" s="67">
        <v>9892498.9499999993</v>
      </c>
      <c r="G25" s="67">
        <v>9445535.4299999997</v>
      </c>
      <c r="H25" s="67">
        <v>9285960.7300000004</v>
      </c>
      <c r="I25" s="67">
        <v>9300000</v>
      </c>
      <c r="J25" s="69"/>
      <c r="K25" s="70"/>
      <c r="L25" s="70"/>
      <c r="M25" s="70"/>
      <c r="N25" s="70"/>
      <c r="O25" s="70"/>
      <c r="P25" s="70"/>
      <c r="Q25" s="70"/>
      <c r="R25" s="70"/>
    </row>
    <row r="26" spans="1:18" ht="22" customHeight="1" x14ac:dyDescent="0.4">
      <c r="A26" s="71" t="s">
        <v>42</v>
      </c>
      <c r="B26" s="72" t="s">
        <v>43</v>
      </c>
      <c r="C26" s="73">
        <v>0</v>
      </c>
      <c r="D26" s="74" t="s">
        <v>15</v>
      </c>
      <c r="E26" s="63">
        <v>0</v>
      </c>
      <c r="F26" s="75">
        <v>0</v>
      </c>
      <c r="G26" s="75">
        <v>0</v>
      </c>
      <c r="H26" s="75">
        <v>0</v>
      </c>
      <c r="I26" s="75">
        <v>0</v>
      </c>
      <c r="J26" s="76"/>
      <c r="R26" s="7"/>
    </row>
    <row r="27" spans="1:18" x14ac:dyDescent="0.4">
      <c r="A27" s="77" t="s">
        <v>44</v>
      </c>
      <c r="B27" s="78" t="s">
        <v>45</v>
      </c>
      <c r="C27" s="79">
        <v>7397517.459999999</v>
      </c>
      <c r="D27" s="80" t="str">
        <f>D28</f>
        <v>Х</v>
      </c>
      <c r="E27" s="81">
        <v>8878649</v>
      </c>
      <c r="F27" s="80">
        <v>2912414</v>
      </c>
      <c r="G27" s="80">
        <v>1759677</v>
      </c>
      <c r="H27" s="80">
        <v>2012317</v>
      </c>
      <c r="I27" s="80">
        <v>2194241</v>
      </c>
      <c r="J27" s="82"/>
      <c r="K27" s="83"/>
      <c r="L27" s="83"/>
      <c r="M27" s="83"/>
      <c r="N27" s="83"/>
      <c r="O27" s="83"/>
      <c r="P27" s="83"/>
      <c r="Q27" s="83"/>
      <c r="R27" s="83"/>
    </row>
    <row r="28" spans="1:18" x14ac:dyDescent="0.4">
      <c r="A28" s="84" t="s">
        <v>46</v>
      </c>
      <c r="B28" s="85" t="s">
        <v>47</v>
      </c>
      <c r="C28" s="62">
        <v>7397517.459999999</v>
      </c>
      <c r="D28" s="86" t="s">
        <v>15</v>
      </c>
      <c r="E28" s="81">
        <v>8878649</v>
      </c>
      <c r="F28" s="86">
        <v>2912414</v>
      </c>
      <c r="G28" s="86">
        <v>1759677</v>
      </c>
      <c r="H28" s="86">
        <v>2012317</v>
      </c>
      <c r="I28" s="86">
        <v>2194241</v>
      </c>
      <c r="J28" s="87"/>
      <c r="K28" s="88"/>
      <c r="L28" s="88"/>
      <c r="M28" s="88"/>
      <c r="N28" s="88"/>
      <c r="O28" s="88"/>
      <c r="P28" s="88"/>
      <c r="Q28" s="88"/>
      <c r="R28" s="88"/>
    </row>
    <row r="29" spans="1:18" ht="18.649999999999999" customHeight="1" x14ac:dyDescent="0.4">
      <c r="A29" s="89" t="s">
        <v>48</v>
      </c>
      <c r="B29" s="90">
        <v>1030</v>
      </c>
      <c r="C29" s="62">
        <v>8544678.3699999992</v>
      </c>
      <c r="D29" s="62">
        <v>0</v>
      </c>
      <c r="E29" s="62">
        <v>2904783</v>
      </c>
      <c r="F29" s="62">
        <v>687000</v>
      </c>
      <c r="G29" s="62">
        <v>582883</v>
      </c>
      <c r="H29" s="62">
        <v>1055500</v>
      </c>
      <c r="I29" s="62">
        <v>579400</v>
      </c>
      <c r="R29" s="7"/>
    </row>
    <row r="30" spans="1:18" ht="37.5" customHeight="1" x14ac:dyDescent="0.4">
      <c r="A30" s="91" t="s">
        <v>49</v>
      </c>
      <c r="B30" s="92">
        <v>1031</v>
      </c>
      <c r="C30" s="93">
        <v>0</v>
      </c>
      <c r="D30" s="93" t="s">
        <v>15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R30" s="7"/>
    </row>
    <row r="31" spans="1:18" ht="31.5" x14ac:dyDescent="0.4">
      <c r="A31" s="91" t="s">
        <v>50</v>
      </c>
      <c r="B31" s="92">
        <v>1032</v>
      </c>
      <c r="C31" s="93">
        <v>3800</v>
      </c>
      <c r="D31" s="93" t="s">
        <v>15</v>
      </c>
      <c r="E31" s="62">
        <v>2000</v>
      </c>
      <c r="F31" s="62">
        <v>2000</v>
      </c>
      <c r="G31" s="62">
        <v>0</v>
      </c>
      <c r="H31" s="62">
        <v>0</v>
      </c>
      <c r="I31" s="62">
        <v>0</v>
      </c>
      <c r="R31" s="7"/>
    </row>
    <row r="32" spans="1:18" ht="19.5" customHeight="1" x14ac:dyDescent="0.4">
      <c r="A32" s="94" t="s">
        <v>51</v>
      </c>
      <c r="B32" s="92">
        <v>1033</v>
      </c>
      <c r="C32" s="93">
        <v>2903401.82</v>
      </c>
      <c r="D32" s="93" t="s">
        <v>15</v>
      </c>
      <c r="E32" s="62">
        <v>800000</v>
      </c>
      <c r="F32" s="62">
        <v>0</v>
      </c>
      <c r="G32" s="62">
        <v>0</v>
      </c>
      <c r="H32" s="62">
        <v>800000</v>
      </c>
      <c r="I32" s="62">
        <v>0</v>
      </c>
      <c r="J32" s="95"/>
      <c r="K32" s="96"/>
      <c r="L32" s="96"/>
      <c r="M32" s="96"/>
      <c r="N32" s="96"/>
      <c r="O32" s="96"/>
      <c r="P32" s="96"/>
      <c r="Q32" s="96"/>
      <c r="R32" s="96"/>
    </row>
    <row r="33" spans="1:18" ht="17.5" customHeight="1" x14ac:dyDescent="0.4">
      <c r="A33" s="91" t="s">
        <v>52</v>
      </c>
      <c r="B33" s="92">
        <v>1034</v>
      </c>
      <c r="C33" s="93">
        <v>100</v>
      </c>
      <c r="D33" s="93" t="s">
        <v>15</v>
      </c>
      <c r="E33" s="62">
        <v>100</v>
      </c>
      <c r="F33" s="62">
        <v>0</v>
      </c>
      <c r="G33" s="62">
        <v>0</v>
      </c>
      <c r="H33" s="62">
        <v>100</v>
      </c>
      <c r="I33" s="62">
        <v>0</v>
      </c>
      <c r="R33" s="7"/>
    </row>
    <row r="34" spans="1:18" ht="31" x14ac:dyDescent="0.4">
      <c r="A34" s="97" t="s">
        <v>53</v>
      </c>
      <c r="B34" s="92">
        <v>1035</v>
      </c>
      <c r="C34" s="93">
        <v>87599.61</v>
      </c>
      <c r="D34" s="93" t="s">
        <v>15</v>
      </c>
      <c r="E34" s="62">
        <v>169800</v>
      </c>
      <c r="F34" s="62">
        <v>105000</v>
      </c>
      <c r="G34" s="62">
        <v>30000</v>
      </c>
      <c r="H34" s="62">
        <v>17400</v>
      </c>
      <c r="I34" s="62">
        <v>17400</v>
      </c>
      <c r="J34" s="98"/>
      <c r="K34" s="99"/>
      <c r="L34" s="99"/>
      <c r="M34" s="99"/>
      <c r="N34" s="99"/>
      <c r="O34" s="99"/>
      <c r="P34" s="99"/>
      <c r="Q34" s="99"/>
      <c r="R34" s="99"/>
    </row>
    <row r="35" spans="1:18" ht="30.5" customHeight="1" x14ac:dyDescent="0.4">
      <c r="A35" s="84" t="s">
        <v>54</v>
      </c>
      <c r="B35" s="92">
        <v>1036</v>
      </c>
      <c r="C35" s="93">
        <v>173499.61</v>
      </c>
      <c r="D35" s="93" t="s">
        <v>15</v>
      </c>
      <c r="E35" s="62">
        <v>222883</v>
      </c>
      <c r="F35" s="62">
        <v>80000</v>
      </c>
      <c r="G35" s="62">
        <v>42883</v>
      </c>
      <c r="H35" s="62">
        <v>38000</v>
      </c>
      <c r="I35" s="62">
        <v>62000</v>
      </c>
      <c r="R35" s="7"/>
    </row>
    <row r="36" spans="1:18" x14ac:dyDescent="0.4">
      <c r="A36" s="91" t="s">
        <v>55</v>
      </c>
      <c r="B36" s="92">
        <v>1037</v>
      </c>
      <c r="C36" s="93">
        <v>5354436.8</v>
      </c>
      <c r="D36" s="93" t="s">
        <v>15</v>
      </c>
      <c r="E36" s="62">
        <v>1710000</v>
      </c>
      <c r="F36" s="62">
        <v>500000</v>
      </c>
      <c r="G36" s="62">
        <v>510000</v>
      </c>
      <c r="H36" s="62">
        <v>200000</v>
      </c>
      <c r="I36" s="62">
        <v>500000</v>
      </c>
      <c r="R36" s="7"/>
    </row>
    <row r="37" spans="1:18" x14ac:dyDescent="0.4">
      <c r="A37" s="91" t="s">
        <v>56</v>
      </c>
      <c r="B37" s="92">
        <v>1038</v>
      </c>
      <c r="C37" s="93">
        <v>21840.53</v>
      </c>
      <c r="D37" s="93" t="s">
        <v>15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R37" s="7"/>
    </row>
    <row r="38" spans="1:18" x14ac:dyDescent="0.4">
      <c r="A38" s="91" t="s">
        <v>57</v>
      </c>
      <c r="B38" s="100">
        <v>1039</v>
      </c>
      <c r="C38" s="93">
        <v>0</v>
      </c>
      <c r="D38" s="93" t="s">
        <v>15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K38" s="9"/>
      <c r="L38" s="9"/>
      <c r="M38" s="9"/>
      <c r="N38" s="9"/>
      <c r="O38" s="9"/>
      <c r="P38" s="9"/>
      <c r="Q38" s="9"/>
      <c r="R38" s="9"/>
    </row>
    <row r="39" spans="1:18" x14ac:dyDescent="0.4">
      <c r="A39" s="101" t="s">
        <v>58</v>
      </c>
      <c r="B39" s="102"/>
      <c r="C39" s="102"/>
      <c r="D39" s="102"/>
      <c r="E39" s="102"/>
      <c r="F39" s="102"/>
      <c r="G39" s="102"/>
      <c r="H39" s="102"/>
      <c r="I39" s="103"/>
      <c r="R39" s="7"/>
    </row>
    <row r="40" spans="1:18" x14ac:dyDescent="0.4">
      <c r="A40" s="104" t="s">
        <v>59</v>
      </c>
      <c r="B40" s="105">
        <v>1040</v>
      </c>
      <c r="C40" s="106">
        <v>24599184.939999998</v>
      </c>
      <c r="D40" s="93" t="s">
        <v>15</v>
      </c>
      <c r="E40" s="67">
        <v>27794076</v>
      </c>
      <c r="F40" s="107">
        <v>6450000</v>
      </c>
      <c r="G40" s="107">
        <v>6930500</v>
      </c>
      <c r="H40" s="107">
        <v>7180912</v>
      </c>
      <c r="I40" s="107">
        <v>7232664</v>
      </c>
      <c r="R40" s="7"/>
    </row>
    <row r="41" spans="1:18" ht="25.5" customHeight="1" x14ac:dyDescent="0.4">
      <c r="A41" s="104" t="s">
        <v>60</v>
      </c>
      <c r="B41" s="108">
        <v>1050</v>
      </c>
      <c r="C41" s="106">
        <v>5350294.63</v>
      </c>
      <c r="D41" s="93" t="s">
        <v>15</v>
      </c>
      <c r="E41" s="67">
        <v>6102570</v>
      </c>
      <c r="F41" s="109">
        <v>1419000</v>
      </c>
      <c r="G41" s="109">
        <v>1524710</v>
      </c>
      <c r="H41" s="109">
        <v>1567674</v>
      </c>
      <c r="I41" s="109">
        <v>1591186</v>
      </c>
      <c r="R41" s="7"/>
    </row>
    <row r="42" spans="1:18" ht="25.5" customHeight="1" x14ac:dyDescent="0.4">
      <c r="A42" s="104" t="s">
        <v>61</v>
      </c>
      <c r="B42" s="110">
        <v>1060</v>
      </c>
      <c r="C42" s="111">
        <v>313342.71999999997</v>
      </c>
      <c r="D42" s="93" t="s">
        <v>15</v>
      </c>
      <c r="E42" s="67">
        <v>320000</v>
      </c>
      <c r="F42" s="109">
        <v>80000</v>
      </c>
      <c r="G42" s="109">
        <v>80000</v>
      </c>
      <c r="H42" s="109">
        <v>80000</v>
      </c>
      <c r="I42" s="109">
        <v>80000</v>
      </c>
      <c r="R42" s="7"/>
    </row>
    <row r="43" spans="1:18" ht="25.5" customHeight="1" x14ac:dyDescent="0.4">
      <c r="A43" s="104" t="s">
        <v>62</v>
      </c>
      <c r="B43" s="110">
        <v>1070</v>
      </c>
      <c r="C43" s="73">
        <v>10515021.210000001</v>
      </c>
      <c r="D43" s="93" t="s">
        <v>15</v>
      </c>
      <c r="E43" s="67">
        <v>4860000</v>
      </c>
      <c r="F43" s="109">
        <v>1350000</v>
      </c>
      <c r="G43" s="109">
        <v>1260000</v>
      </c>
      <c r="H43" s="109">
        <v>1150000</v>
      </c>
      <c r="I43" s="109">
        <v>1100000</v>
      </c>
      <c r="R43" s="7"/>
    </row>
    <row r="44" spans="1:18" ht="30.5" customHeight="1" x14ac:dyDescent="0.4">
      <c r="A44" s="104" t="s">
        <v>63</v>
      </c>
      <c r="B44" s="110">
        <v>1080</v>
      </c>
      <c r="C44" s="73">
        <v>299050.14</v>
      </c>
      <c r="D44" s="93" t="s">
        <v>15</v>
      </c>
      <c r="E44" s="67">
        <v>414000</v>
      </c>
      <c r="F44" s="109">
        <v>86000</v>
      </c>
      <c r="G44" s="109">
        <v>86000</v>
      </c>
      <c r="H44" s="109">
        <v>156000</v>
      </c>
      <c r="I44" s="109">
        <v>86000</v>
      </c>
      <c r="R44" s="7"/>
    </row>
    <row r="45" spans="1:18" ht="30.5" customHeight="1" x14ac:dyDescent="0.4">
      <c r="A45" s="104" t="s">
        <v>64</v>
      </c>
      <c r="B45" s="110">
        <v>1090</v>
      </c>
      <c r="C45" s="73">
        <v>2009173.3599999999</v>
      </c>
      <c r="D45" s="93" t="s">
        <v>15</v>
      </c>
      <c r="E45" s="67">
        <v>2117387</v>
      </c>
      <c r="F45" s="109">
        <v>793599</v>
      </c>
      <c r="G45" s="112">
        <v>525591</v>
      </c>
      <c r="H45" s="112">
        <v>442688</v>
      </c>
      <c r="I45" s="112">
        <v>355509</v>
      </c>
      <c r="R45" s="7"/>
    </row>
    <row r="46" spans="1:18" ht="30.5" customHeight="1" x14ac:dyDescent="0.4">
      <c r="A46" s="104" t="s">
        <v>65</v>
      </c>
      <c r="B46" s="110">
        <v>1100</v>
      </c>
      <c r="C46" s="73">
        <v>0</v>
      </c>
      <c r="D46" s="93" t="s">
        <v>15</v>
      </c>
      <c r="E46" s="67">
        <v>0</v>
      </c>
      <c r="F46" s="109">
        <v>0</v>
      </c>
      <c r="G46" s="109">
        <v>0</v>
      </c>
      <c r="H46" s="109">
        <v>0</v>
      </c>
      <c r="I46" s="109">
        <v>0</v>
      </c>
      <c r="R46" s="7"/>
    </row>
    <row r="47" spans="1:18" ht="26" customHeight="1" x14ac:dyDescent="0.4">
      <c r="A47" s="104" t="s">
        <v>66</v>
      </c>
      <c r="B47" s="110">
        <v>1110</v>
      </c>
      <c r="C47" s="73">
        <v>1227337.22</v>
      </c>
      <c r="D47" s="93" t="s">
        <v>15</v>
      </c>
      <c r="E47" s="67">
        <v>2465415</v>
      </c>
      <c r="F47" s="109">
        <v>1224095</v>
      </c>
      <c r="G47" s="113">
        <v>106400</v>
      </c>
      <c r="H47" s="113">
        <v>543527</v>
      </c>
      <c r="I47" s="113">
        <v>591393</v>
      </c>
      <c r="R47" s="7"/>
    </row>
    <row r="48" spans="1:18" ht="37.5" customHeight="1" x14ac:dyDescent="0.4">
      <c r="A48" s="114" t="s">
        <v>67</v>
      </c>
      <c r="B48" s="110">
        <v>1120</v>
      </c>
      <c r="C48" s="73">
        <v>1340</v>
      </c>
      <c r="D48" s="93" t="s">
        <v>15</v>
      </c>
      <c r="E48" s="67">
        <v>10300</v>
      </c>
      <c r="F48" s="109">
        <v>0</v>
      </c>
      <c r="G48" s="113">
        <v>4000</v>
      </c>
      <c r="H48" s="113">
        <v>6300</v>
      </c>
      <c r="I48" s="113">
        <v>0</v>
      </c>
      <c r="R48" s="7"/>
    </row>
    <row r="49" spans="1:18" ht="32" customHeight="1" x14ac:dyDescent="0.4">
      <c r="A49" s="114" t="s">
        <v>68</v>
      </c>
      <c r="B49" s="110">
        <v>1130</v>
      </c>
      <c r="C49" s="73">
        <v>3281234.2699999996</v>
      </c>
      <c r="D49" s="93" t="s">
        <v>15</v>
      </c>
      <c r="E49" s="67">
        <v>2942072</v>
      </c>
      <c r="F49" s="109">
        <v>672720</v>
      </c>
      <c r="G49" s="112">
        <v>663876</v>
      </c>
      <c r="H49" s="112">
        <v>546428</v>
      </c>
      <c r="I49" s="112">
        <v>1059048</v>
      </c>
      <c r="R49" s="7"/>
    </row>
    <row r="50" spans="1:18" ht="31.5" customHeight="1" x14ac:dyDescent="0.4">
      <c r="A50" s="104" t="s">
        <v>69</v>
      </c>
      <c r="B50" s="110">
        <v>1140</v>
      </c>
      <c r="C50" s="73">
        <v>0</v>
      </c>
      <c r="D50" s="93" t="s">
        <v>15</v>
      </c>
      <c r="E50" s="67">
        <v>0</v>
      </c>
      <c r="F50" s="109">
        <v>0</v>
      </c>
      <c r="G50" s="109">
        <v>0</v>
      </c>
      <c r="H50" s="109">
        <v>0</v>
      </c>
      <c r="I50" s="109">
        <v>0</v>
      </c>
      <c r="R50" s="7"/>
    </row>
    <row r="51" spans="1:18" x14ac:dyDescent="0.4">
      <c r="A51" s="115" t="s">
        <v>70</v>
      </c>
      <c r="B51" s="116">
        <v>1160</v>
      </c>
      <c r="C51" s="67">
        <v>49592500.390000001</v>
      </c>
      <c r="D51" s="67">
        <v>0</v>
      </c>
      <c r="E51" s="67">
        <v>50437129.549999997</v>
      </c>
      <c r="F51" s="67">
        <v>13642662.949999999</v>
      </c>
      <c r="G51" s="67">
        <v>11946845.43</v>
      </c>
      <c r="H51" s="67">
        <v>12538378.950000001</v>
      </c>
      <c r="I51" s="67">
        <v>12309242.220000001</v>
      </c>
      <c r="R51" s="7"/>
    </row>
    <row r="52" spans="1:18" ht="27" customHeight="1" x14ac:dyDescent="0.4">
      <c r="A52" s="115" t="s">
        <v>71</v>
      </c>
      <c r="B52" s="116">
        <v>1170</v>
      </c>
      <c r="C52" s="67">
        <v>48020720.949999996</v>
      </c>
      <c r="D52" s="67">
        <v>0</v>
      </c>
      <c r="E52" s="67">
        <v>47652500.060000002</v>
      </c>
      <c r="F52" s="67">
        <v>12225414</v>
      </c>
      <c r="G52" s="67">
        <v>11341927</v>
      </c>
      <c r="H52" s="67">
        <v>11829944.029999999</v>
      </c>
      <c r="I52" s="67">
        <v>12255215.029999999</v>
      </c>
      <c r="R52" s="7"/>
    </row>
    <row r="53" spans="1:18" x14ac:dyDescent="0.4">
      <c r="A53" s="117" t="s">
        <v>72</v>
      </c>
      <c r="B53" s="118"/>
      <c r="C53" s="118"/>
      <c r="D53" s="118"/>
      <c r="E53" s="118"/>
      <c r="F53" s="118"/>
      <c r="G53" s="118"/>
      <c r="H53" s="118"/>
      <c r="I53" s="119"/>
      <c r="R53" s="7"/>
    </row>
    <row r="54" spans="1:18" ht="35" customHeight="1" x14ac:dyDescent="0.4">
      <c r="A54" s="120" t="s">
        <v>73</v>
      </c>
      <c r="B54" s="90">
        <v>2010</v>
      </c>
      <c r="C54" s="62">
        <v>411884.84</v>
      </c>
      <c r="D54" s="62">
        <v>0</v>
      </c>
      <c r="E54" s="62">
        <v>600702.43999999994</v>
      </c>
      <c r="F54" s="62">
        <v>150750</v>
      </c>
      <c r="G54" s="62">
        <v>158750</v>
      </c>
      <c r="H54" s="62">
        <v>145601.21999999997</v>
      </c>
      <c r="I54" s="62">
        <v>145601.21999999997</v>
      </c>
      <c r="R54" s="7"/>
    </row>
    <row r="55" spans="1:18" ht="35" customHeight="1" x14ac:dyDescent="0.4">
      <c r="A55" s="121" t="s">
        <v>74</v>
      </c>
      <c r="B55" s="92">
        <v>2011</v>
      </c>
      <c r="C55" s="62">
        <v>62439.37</v>
      </c>
      <c r="D55" s="93" t="s">
        <v>15</v>
      </c>
      <c r="E55" s="62">
        <v>103916.66</v>
      </c>
      <c r="F55" s="62">
        <v>27750</v>
      </c>
      <c r="G55" s="62">
        <v>27750</v>
      </c>
      <c r="H55" s="62">
        <v>24208.33</v>
      </c>
      <c r="I55" s="62">
        <v>24208.33</v>
      </c>
      <c r="J55" s="122"/>
      <c r="K55" s="123"/>
      <c r="L55" s="123"/>
      <c r="M55" s="123"/>
      <c r="N55" s="123"/>
      <c r="O55" s="123"/>
      <c r="P55" s="123"/>
      <c r="Q55" s="123"/>
      <c r="R55" s="123"/>
    </row>
    <row r="56" spans="1:18" ht="23.5" customHeight="1" x14ac:dyDescent="0.4">
      <c r="A56" s="121" t="s">
        <v>75</v>
      </c>
      <c r="B56" s="92">
        <v>2012</v>
      </c>
      <c r="C56" s="62">
        <v>349445.47000000003</v>
      </c>
      <c r="D56" s="93" t="s">
        <v>15</v>
      </c>
      <c r="E56" s="62">
        <v>496785.78</v>
      </c>
      <c r="F56" s="62">
        <v>123000</v>
      </c>
      <c r="G56" s="62">
        <v>131000</v>
      </c>
      <c r="H56" s="62">
        <v>121392.88999999998</v>
      </c>
      <c r="I56" s="62">
        <v>121392.88999999998</v>
      </c>
      <c r="J56" s="124"/>
      <c r="K56" s="125"/>
      <c r="L56" s="125"/>
      <c r="M56" s="125"/>
      <c r="N56" s="125"/>
      <c r="O56" s="125"/>
      <c r="P56" s="125"/>
      <c r="Q56" s="125"/>
      <c r="R56" s="125"/>
    </row>
    <row r="57" spans="1:18" ht="23.5" customHeight="1" x14ac:dyDescent="0.4">
      <c r="A57" s="126" t="s">
        <v>76</v>
      </c>
      <c r="B57" s="127">
        <v>3010</v>
      </c>
      <c r="C57" s="128">
        <v>424742.46</v>
      </c>
      <c r="D57" s="128">
        <v>0</v>
      </c>
      <c r="E57" s="128">
        <v>626680.06000000006</v>
      </c>
      <c r="F57" s="128">
        <v>150000</v>
      </c>
      <c r="G57" s="128">
        <v>160850</v>
      </c>
      <c r="H57" s="128">
        <v>156415.03</v>
      </c>
      <c r="I57" s="128">
        <v>159415.03</v>
      </c>
      <c r="J57" s="129"/>
      <c r="K57" s="129"/>
      <c r="L57" s="129"/>
      <c r="M57" s="129"/>
      <c r="N57" s="129"/>
      <c r="O57" s="129"/>
      <c r="P57" s="129"/>
      <c r="Q57" s="129"/>
      <c r="R57" s="129"/>
    </row>
    <row r="58" spans="1:18" ht="23.5" customHeight="1" x14ac:dyDescent="0.4">
      <c r="A58" s="104" t="s">
        <v>77</v>
      </c>
      <c r="B58" s="110">
        <v>3011</v>
      </c>
      <c r="C58" s="73">
        <v>0</v>
      </c>
      <c r="D58" s="93" t="s">
        <v>15</v>
      </c>
      <c r="E58" s="67">
        <v>0</v>
      </c>
      <c r="F58" s="62">
        <v>0</v>
      </c>
      <c r="G58" s="62">
        <v>0</v>
      </c>
      <c r="H58" s="62">
        <v>0</v>
      </c>
      <c r="I58" s="62">
        <v>0</v>
      </c>
      <c r="J58" s="129"/>
      <c r="K58" s="129"/>
      <c r="L58" s="129"/>
      <c r="M58" s="129"/>
      <c r="N58" s="129"/>
      <c r="O58" s="129"/>
      <c r="P58" s="129"/>
      <c r="Q58" s="129"/>
      <c r="R58" s="129"/>
    </row>
    <row r="59" spans="1:18" ht="23.5" customHeight="1" x14ac:dyDescent="0.4">
      <c r="A59" s="104" t="s">
        <v>78</v>
      </c>
      <c r="B59" s="110">
        <v>3012</v>
      </c>
      <c r="C59" s="73">
        <v>412776.34</v>
      </c>
      <c r="D59" s="93" t="s">
        <v>15</v>
      </c>
      <c r="E59" s="67">
        <v>621987.72</v>
      </c>
      <c r="F59" s="62">
        <v>150000</v>
      </c>
      <c r="G59" s="62">
        <v>160000</v>
      </c>
      <c r="H59" s="62">
        <v>155993.85999999999</v>
      </c>
      <c r="I59" s="62">
        <v>155993.85999999999</v>
      </c>
      <c r="J59" s="129"/>
      <c r="K59" s="129"/>
      <c r="L59" s="129"/>
      <c r="M59" s="129"/>
      <c r="N59" s="129"/>
      <c r="O59" s="129"/>
      <c r="P59" s="129"/>
      <c r="Q59" s="129"/>
      <c r="R59" s="129"/>
    </row>
    <row r="60" spans="1:18" ht="23.5" customHeight="1" x14ac:dyDescent="0.4">
      <c r="A60" s="104" t="s">
        <v>79</v>
      </c>
      <c r="B60" s="110">
        <v>3013</v>
      </c>
      <c r="C60" s="73">
        <v>11966.12</v>
      </c>
      <c r="D60" s="93" t="s">
        <v>15</v>
      </c>
      <c r="E60" s="67">
        <v>3000</v>
      </c>
      <c r="F60" s="62">
        <v>0</v>
      </c>
      <c r="G60" s="62">
        <v>0</v>
      </c>
      <c r="H60" s="62">
        <v>0</v>
      </c>
      <c r="I60" s="62">
        <v>3000</v>
      </c>
      <c r="J60" s="129"/>
      <c r="K60" s="129"/>
      <c r="L60" s="129"/>
      <c r="M60" s="129"/>
      <c r="N60" s="129"/>
      <c r="O60" s="129"/>
      <c r="P60" s="129"/>
      <c r="Q60" s="129"/>
      <c r="R60" s="129"/>
    </row>
    <row r="61" spans="1:18" ht="23.5" customHeight="1" x14ac:dyDescent="0.4">
      <c r="A61" s="104" t="s">
        <v>80</v>
      </c>
      <c r="B61" s="110">
        <v>3014</v>
      </c>
      <c r="C61" s="73">
        <v>0</v>
      </c>
      <c r="D61" s="93" t="s">
        <v>15</v>
      </c>
      <c r="E61" s="67">
        <v>1692.3400000000001</v>
      </c>
      <c r="F61" s="62">
        <v>0</v>
      </c>
      <c r="G61" s="62">
        <v>850</v>
      </c>
      <c r="H61" s="62">
        <v>421.16999999999996</v>
      </c>
      <c r="I61" s="62">
        <v>421.16999999999996</v>
      </c>
      <c r="R61" s="7"/>
    </row>
    <row r="62" spans="1:18" ht="35" customHeight="1" x14ac:dyDescent="0.4">
      <c r="A62" s="104" t="s">
        <v>81</v>
      </c>
      <c r="B62" s="110">
        <v>3015</v>
      </c>
      <c r="C62" s="73">
        <v>0</v>
      </c>
      <c r="D62" s="93" t="s">
        <v>15</v>
      </c>
      <c r="E62" s="67">
        <v>0</v>
      </c>
      <c r="F62" s="62">
        <v>0</v>
      </c>
      <c r="G62" s="62">
        <v>0</v>
      </c>
      <c r="H62" s="62">
        <v>0</v>
      </c>
      <c r="I62" s="62">
        <v>0</v>
      </c>
      <c r="R62" s="7"/>
    </row>
    <row r="63" spans="1:18" ht="23.5" customHeight="1" x14ac:dyDescent="0.4">
      <c r="A63" s="104" t="s">
        <v>82</v>
      </c>
      <c r="B63" s="110">
        <v>3016</v>
      </c>
      <c r="C63" s="73">
        <v>0</v>
      </c>
      <c r="D63" s="93" t="s">
        <v>15</v>
      </c>
      <c r="E63" s="67">
        <v>0</v>
      </c>
      <c r="F63" s="62">
        <v>0</v>
      </c>
      <c r="G63" s="62">
        <v>0</v>
      </c>
      <c r="H63" s="62">
        <v>0</v>
      </c>
      <c r="I63" s="62">
        <v>0</v>
      </c>
      <c r="R63" s="7"/>
    </row>
    <row r="64" spans="1:18" x14ac:dyDescent="0.4">
      <c r="A64" s="117" t="s">
        <v>83</v>
      </c>
      <c r="B64" s="118"/>
      <c r="C64" s="118"/>
      <c r="D64" s="118"/>
      <c r="E64" s="118"/>
      <c r="F64" s="118"/>
      <c r="G64" s="118"/>
      <c r="H64" s="118"/>
      <c r="I64" s="130"/>
      <c r="R64" s="7"/>
    </row>
    <row r="65" spans="1:18" ht="22.5" customHeight="1" x14ac:dyDescent="0.4">
      <c r="A65" s="131" t="s">
        <v>84</v>
      </c>
      <c r="B65" s="90">
        <v>4010</v>
      </c>
      <c r="C65" s="132">
        <v>666.11</v>
      </c>
      <c r="D65" s="132">
        <v>0</v>
      </c>
      <c r="E65" s="67">
        <v>129000</v>
      </c>
      <c r="F65" s="132">
        <v>0</v>
      </c>
      <c r="G65" s="132">
        <v>0</v>
      </c>
      <c r="H65" s="132">
        <v>39000</v>
      </c>
      <c r="I65" s="132">
        <v>90000</v>
      </c>
      <c r="R65" s="7"/>
    </row>
    <row r="66" spans="1:18" ht="22.5" customHeight="1" x14ac:dyDescent="0.4">
      <c r="A66" s="104" t="s">
        <v>85</v>
      </c>
      <c r="B66" s="133">
        <v>4011</v>
      </c>
      <c r="C66" s="73">
        <v>0</v>
      </c>
      <c r="D66" s="93" t="s">
        <v>15</v>
      </c>
      <c r="E66" s="67">
        <v>0</v>
      </c>
      <c r="F66" s="109">
        <v>0</v>
      </c>
      <c r="G66" s="109">
        <v>0</v>
      </c>
      <c r="H66" s="109">
        <v>0</v>
      </c>
      <c r="I66" s="109">
        <v>0</v>
      </c>
      <c r="R66" s="7"/>
    </row>
    <row r="67" spans="1:18" ht="22.5" customHeight="1" x14ac:dyDescent="0.4">
      <c r="A67" s="104" t="s">
        <v>86</v>
      </c>
      <c r="B67" s="110">
        <v>4012</v>
      </c>
      <c r="C67" s="73">
        <v>0</v>
      </c>
      <c r="D67" s="93" t="s">
        <v>15</v>
      </c>
      <c r="E67" s="67">
        <v>0</v>
      </c>
      <c r="F67" s="109">
        <v>0</v>
      </c>
      <c r="G67" s="109">
        <v>0</v>
      </c>
      <c r="H67" s="109">
        <v>0</v>
      </c>
      <c r="I67" s="109">
        <v>0</v>
      </c>
      <c r="R67" s="7"/>
    </row>
    <row r="68" spans="1:18" ht="22.5" customHeight="1" x14ac:dyDescent="0.4">
      <c r="A68" s="104" t="s">
        <v>87</v>
      </c>
      <c r="B68" s="110">
        <v>4013</v>
      </c>
      <c r="C68" s="93">
        <v>666.11</v>
      </c>
      <c r="D68" s="93" t="s">
        <v>15</v>
      </c>
      <c r="E68" s="67">
        <v>129000</v>
      </c>
      <c r="F68" s="109">
        <v>0</v>
      </c>
      <c r="G68" s="109">
        <v>0</v>
      </c>
      <c r="H68" s="109">
        <v>39000</v>
      </c>
      <c r="I68" s="109">
        <v>90000</v>
      </c>
      <c r="R68" s="7"/>
    </row>
    <row r="69" spans="1:18" ht="22.5" customHeight="1" x14ac:dyDescent="0.4">
      <c r="A69" s="104" t="s">
        <v>88</v>
      </c>
      <c r="B69" s="110">
        <v>4020</v>
      </c>
      <c r="C69" s="73">
        <v>0</v>
      </c>
      <c r="D69" s="93" t="s">
        <v>15</v>
      </c>
      <c r="E69" s="67">
        <v>0</v>
      </c>
      <c r="F69" s="109">
        <v>0</v>
      </c>
      <c r="G69" s="109">
        <v>0</v>
      </c>
      <c r="H69" s="109">
        <v>0</v>
      </c>
      <c r="I69" s="109">
        <v>0</v>
      </c>
      <c r="R69" s="7"/>
    </row>
    <row r="70" spans="1:18" ht="20" customHeight="1" x14ac:dyDescent="0.4">
      <c r="A70" s="115" t="s">
        <v>89</v>
      </c>
      <c r="B70" s="116">
        <v>4030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R70" s="7"/>
    </row>
    <row r="71" spans="1:18" ht="21.5" customHeight="1" x14ac:dyDescent="0.4">
      <c r="A71" s="104" t="s">
        <v>85</v>
      </c>
      <c r="B71" s="110">
        <v>4031</v>
      </c>
      <c r="C71" s="73">
        <v>0</v>
      </c>
      <c r="D71" s="93" t="s">
        <v>15</v>
      </c>
      <c r="E71" s="67">
        <v>0</v>
      </c>
      <c r="F71" s="109">
        <v>0</v>
      </c>
      <c r="G71" s="109">
        <v>0</v>
      </c>
      <c r="H71" s="109">
        <v>0</v>
      </c>
      <c r="I71" s="109">
        <v>0</v>
      </c>
      <c r="R71" s="7"/>
    </row>
    <row r="72" spans="1:18" ht="21.5" customHeight="1" x14ac:dyDescent="0.4">
      <c r="A72" s="104" t="s">
        <v>86</v>
      </c>
      <c r="B72" s="110">
        <v>4032</v>
      </c>
      <c r="C72" s="73">
        <v>0</v>
      </c>
      <c r="D72" s="93" t="s">
        <v>15</v>
      </c>
      <c r="E72" s="67">
        <v>0</v>
      </c>
      <c r="F72" s="109">
        <v>0</v>
      </c>
      <c r="G72" s="109">
        <v>0</v>
      </c>
      <c r="H72" s="109">
        <v>0</v>
      </c>
      <c r="I72" s="109">
        <v>0</v>
      </c>
      <c r="R72" s="7"/>
    </row>
    <row r="73" spans="1:18" ht="21.5" customHeight="1" x14ac:dyDescent="0.4">
      <c r="A73" s="104" t="s">
        <v>87</v>
      </c>
      <c r="B73" s="110">
        <v>4033</v>
      </c>
      <c r="C73" s="73">
        <v>0</v>
      </c>
      <c r="D73" s="93" t="s">
        <v>15</v>
      </c>
      <c r="E73" s="67">
        <v>0</v>
      </c>
      <c r="F73" s="109">
        <v>0</v>
      </c>
      <c r="G73" s="109">
        <v>0</v>
      </c>
      <c r="H73" s="109">
        <v>0</v>
      </c>
      <c r="I73" s="109">
        <v>0</v>
      </c>
      <c r="R73" s="7"/>
    </row>
    <row r="74" spans="1:18" ht="21.5" customHeight="1" x14ac:dyDescent="0.4">
      <c r="A74" s="114" t="s">
        <v>90</v>
      </c>
      <c r="B74" s="110">
        <v>4040</v>
      </c>
      <c r="C74" s="73">
        <v>0</v>
      </c>
      <c r="D74" s="93" t="s">
        <v>15</v>
      </c>
      <c r="E74" s="67">
        <v>0</v>
      </c>
      <c r="F74" s="109">
        <v>0</v>
      </c>
      <c r="G74" s="109">
        <v>0</v>
      </c>
      <c r="H74" s="109">
        <v>0</v>
      </c>
      <c r="I74" s="109">
        <v>0</v>
      </c>
      <c r="R74" s="7"/>
    </row>
    <row r="75" spans="1:18" ht="21.5" customHeight="1" x14ac:dyDescent="0.4">
      <c r="A75" s="134" t="s">
        <v>91</v>
      </c>
      <c r="B75" s="135"/>
      <c r="C75" s="135"/>
      <c r="D75" s="135"/>
      <c r="E75" s="135"/>
      <c r="F75" s="135"/>
      <c r="G75" s="135"/>
      <c r="H75" s="135"/>
      <c r="I75" s="136"/>
      <c r="R75" s="7"/>
    </row>
    <row r="76" spans="1:18" ht="21.5" customHeight="1" x14ac:dyDescent="0.4">
      <c r="A76" s="137" t="s">
        <v>92</v>
      </c>
      <c r="B76" s="90">
        <v>5010</v>
      </c>
      <c r="C76" s="62">
        <v>1571779.4400000051</v>
      </c>
      <c r="D76" s="62">
        <v>0</v>
      </c>
      <c r="E76" s="67">
        <v>2784629.4900000021</v>
      </c>
      <c r="F76" s="62">
        <v>1417248.9499999993</v>
      </c>
      <c r="G76" s="62">
        <v>604918.4299999997</v>
      </c>
      <c r="H76" s="62">
        <v>708434.92000000179</v>
      </c>
      <c r="I76" s="62">
        <v>54027.190000001341</v>
      </c>
      <c r="J76" s="138"/>
      <c r="R76" s="7"/>
    </row>
    <row r="77" spans="1:18" ht="21.5" customHeight="1" x14ac:dyDescent="0.4">
      <c r="A77" s="139" t="s">
        <v>93</v>
      </c>
      <c r="B77" s="92">
        <v>5011</v>
      </c>
      <c r="C77" s="62">
        <v>1571779.4400000051</v>
      </c>
      <c r="D77" s="62">
        <v>0</v>
      </c>
      <c r="E77" s="67">
        <v>2784629.4900000021</v>
      </c>
      <c r="F77" s="62">
        <v>1417248.9499999993</v>
      </c>
      <c r="G77" s="62">
        <v>604918.4299999997</v>
      </c>
      <c r="H77" s="62">
        <v>708434.92000000179</v>
      </c>
      <c r="I77" s="62">
        <v>54027.190000001341</v>
      </c>
      <c r="R77" s="7"/>
    </row>
    <row r="78" spans="1:18" ht="21.5" customHeight="1" x14ac:dyDescent="0.4">
      <c r="A78" s="140" t="s">
        <v>94</v>
      </c>
      <c r="B78" s="92">
        <v>5012</v>
      </c>
      <c r="C78" s="62">
        <v>0</v>
      </c>
      <c r="D78" s="62">
        <v>0</v>
      </c>
      <c r="E78" s="67">
        <v>0</v>
      </c>
      <c r="F78" s="62">
        <v>0</v>
      </c>
      <c r="G78" s="62">
        <v>0</v>
      </c>
      <c r="H78" s="62">
        <v>0</v>
      </c>
      <c r="I78" s="62">
        <v>0</v>
      </c>
      <c r="R78" s="7"/>
    </row>
    <row r="79" spans="1:18" x14ac:dyDescent="0.4">
      <c r="A79" s="117" t="s">
        <v>95</v>
      </c>
      <c r="B79" s="118"/>
      <c r="C79" s="118"/>
      <c r="D79" s="118"/>
      <c r="E79" s="118"/>
      <c r="F79" s="118"/>
      <c r="G79" s="118"/>
      <c r="H79" s="118"/>
      <c r="I79" s="119"/>
      <c r="R79" s="7"/>
    </row>
    <row r="80" spans="1:18" ht="26.5" customHeight="1" x14ac:dyDescent="0.4">
      <c r="A80" s="120" t="s">
        <v>96</v>
      </c>
      <c r="B80" s="90">
        <v>6010</v>
      </c>
      <c r="C80" s="62">
        <v>10300425.479999999</v>
      </c>
      <c r="D80" s="62">
        <v>0</v>
      </c>
      <c r="E80" s="62">
        <v>11675957.32</v>
      </c>
      <c r="F80" s="62">
        <v>2741250</v>
      </c>
      <c r="G80" s="62">
        <v>2915200</v>
      </c>
      <c r="H80" s="62">
        <v>2997951.84</v>
      </c>
      <c r="I80" s="62">
        <v>3021555.48</v>
      </c>
      <c r="R80" s="7"/>
    </row>
    <row r="81" spans="1:18" ht="26.5" customHeight="1" x14ac:dyDescent="0.4">
      <c r="A81" s="141" t="s">
        <v>97</v>
      </c>
      <c r="B81" s="133">
        <v>6011</v>
      </c>
      <c r="C81" s="111">
        <v>0</v>
      </c>
      <c r="D81" s="93" t="s">
        <v>15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K81" s="142"/>
      <c r="R81" s="7"/>
    </row>
    <row r="82" spans="1:18" ht="26.5" customHeight="1" x14ac:dyDescent="0.4">
      <c r="A82" s="143" t="s">
        <v>98</v>
      </c>
      <c r="B82" s="133">
        <v>6012</v>
      </c>
      <c r="C82" s="73">
        <v>369550.64</v>
      </c>
      <c r="D82" s="93" t="s">
        <v>15</v>
      </c>
      <c r="E82" s="62">
        <v>420953.64</v>
      </c>
      <c r="F82" s="62">
        <v>96750</v>
      </c>
      <c r="G82" s="62">
        <v>108000</v>
      </c>
      <c r="H82" s="62">
        <v>107713.68</v>
      </c>
      <c r="I82" s="62">
        <v>108489.95999999999</v>
      </c>
      <c r="K82" s="142"/>
      <c r="R82" s="7"/>
    </row>
    <row r="83" spans="1:18" ht="26.5" customHeight="1" x14ac:dyDescent="0.4">
      <c r="A83" s="143" t="s">
        <v>99</v>
      </c>
      <c r="B83" s="133">
        <v>6013</v>
      </c>
      <c r="C83" s="73">
        <v>0</v>
      </c>
      <c r="D83" s="93" t="s">
        <v>15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R83" s="7"/>
    </row>
    <row r="84" spans="1:18" ht="26.5" customHeight="1" x14ac:dyDescent="0.4">
      <c r="A84" s="143" t="s">
        <v>100</v>
      </c>
      <c r="B84" s="133">
        <v>6014</v>
      </c>
      <c r="C84" s="73">
        <v>4429623.1100000003</v>
      </c>
      <c r="D84" s="93" t="s">
        <v>15</v>
      </c>
      <c r="E84" s="62">
        <v>5002933.68</v>
      </c>
      <c r="F84" s="62">
        <v>1161000</v>
      </c>
      <c r="G84" s="62">
        <v>1247490</v>
      </c>
      <c r="H84" s="62">
        <v>1292564.1599999999</v>
      </c>
      <c r="I84" s="62">
        <v>1301879.52</v>
      </c>
      <c r="R84" s="7"/>
    </row>
    <row r="85" spans="1:18" ht="31" customHeight="1" x14ac:dyDescent="0.4">
      <c r="A85" s="144" t="s">
        <v>101</v>
      </c>
      <c r="B85" s="133">
        <v>6015</v>
      </c>
      <c r="C85" s="145">
        <v>5350294.63</v>
      </c>
      <c r="D85" s="93" t="s">
        <v>15</v>
      </c>
      <c r="E85" s="62">
        <v>6102570</v>
      </c>
      <c r="F85" s="62">
        <v>1419000</v>
      </c>
      <c r="G85" s="62">
        <v>1524710</v>
      </c>
      <c r="H85" s="62">
        <v>1567674</v>
      </c>
      <c r="I85" s="62">
        <v>1591186</v>
      </c>
      <c r="R85" s="7"/>
    </row>
    <row r="86" spans="1:18" ht="26.5" customHeight="1" x14ac:dyDescent="0.4">
      <c r="A86" s="97" t="s">
        <v>102</v>
      </c>
      <c r="B86" s="133">
        <v>6016</v>
      </c>
      <c r="C86" s="93">
        <v>150957.1</v>
      </c>
      <c r="D86" s="93" t="s">
        <v>15</v>
      </c>
      <c r="E86" s="62">
        <v>149500</v>
      </c>
      <c r="F86" s="62">
        <v>64500</v>
      </c>
      <c r="G86" s="62">
        <v>35000</v>
      </c>
      <c r="H86" s="62">
        <v>30000</v>
      </c>
      <c r="I86" s="62">
        <v>20000</v>
      </c>
      <c r="R86" s="7"/>
    </row>
    <row r="87" spans="1:18" ht="26.5" customHeight="1" x14ac:dyDescent="0.4">
      <c r="A87" s="101" t="s">
        <v>103</v>
      </c>
      <c r="B87" s="102"/>
      <c r="C87" s="102"/>
      <c r="D87" s="102"/>
      <c r="E87" s="102"/>
      <c r="F87" s="102"/>
      <c r="G87" s="102"/>
      <c r="H87" s="102"/>
      <c r="I87" s="103"/>
    </row>
    <row r="88" spans="1:18" ht="26.5" customHeight="1" x14ac:dyDescent="0.4">
      <c r="A88" s="121" t="s">
        <v>104</v>
      </c>
      <c r="B88" s="133">
        <v>7010</v>
      </c>
      <c r="C88" s="146">
        <v>144.5</v>
      </c>
      <c r="D88" s="93" t="s">
        <v>15</v>
      </c>
      <c r="E88" s="146">
        <v>144.5</v>
      </c>
      <c r="F88" s="146">
        <v>144.5</v>
      </c>
      <c r="G88" s="146">
        <v>144.5</v>
      </c>
      <c r="H88" s="146">
        <v>144.5</v>
      </c>
      <c r="I88" s="146">
        <v>144.5</v>
      </c>
    </row>
    <row r="89" spans="1:18" ht="26.5" customHeight="1" x14ac:dyDescent="0.4">
      <c r="A89" s="121"/>
      <c r="B89" s="133"/>
      <c r="C89" s="147"/>
      <c r="D89" s="93" t="s">
        <v>15</v>
      </c>
      <c r="E89" s="147"/>
      <c r="F89" s="147" t="s">
        <v>105</v>
      </c>
      <c r="G89" s="147" t="s">
        <v>106</v>
      </c>
      <c r="H89" s="147" t="s">
        <v>107</v>
      </c>
      <c r="I89" s="147" t="s">
        <v>108</v>
      </c>
      <c r="J89" s="138"/>
    </row>
    <row r="90" spans="1:18" ht="18.5" customHeight="1" x14ac:dyDescent="0.4">
      <c r="A90" s="121" t="s">
        <v>109</v>
      </c>
      <c r="B90" s="110">
        <v>7011</v>
      </c>
      <c r="C90" s="148">
        <v>18065981.239999998</v>
      </c>
      <c r="D90" s="93" t="s">
        <v>15</v>
      </c>
      <c r="E90" s="148">
        <v>18405639.239999998</v>
      </c>
      <c r="F90" s="148">
        <v>18405639.239999998</v>
      </c>
      <c r="G90" s="148">
        <v>18022409.239999998</v>
      </c>
      <c r="H90" s="148">
        <v>18696099.239999998</v>
      </c>
      <c r="I90" s="148">
        <v>18696099.239999998</v>
      </c>
    </row>
    <row r="91" spans="1:18" ht="18.5" customHeight="1" x14ac:dyDescent="0.4">
      <c r="A91" s="121" t="s">
        <v>110</v>
      </c>
      <c r="B91" s="110">
        <v>7012</v>
      </c>
      <c r="C91" s="148">
        <v>0</v>
      </c>
      <c r="D91" s="93" t="s">
        <v>15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</row>
    <row r="92" spans="1:18" ht="18.5" customHeight="1" x14ac:dyDescent="0.4">
      <c r="A92" s="121" t="s">
        <v>111</v>
      </c>
      <c r="B92" s="110">
        <v>7013</v>
      </c>
      <c r="C92" s="148">
        <v>0</v>
      </c>
      <c r="D92" s="93" t="s">
        <v>15</v>
      </c>
      <c r="E92" s="148">
        <v>0</v>
      </c>
      <c r="F92" s="148">
        <v>0</v>
      </c>
      <c r="G92" s="148">
        <v>0</v>
      </c>
      <c r="H92" s="148">
        <v>0</v>
      </c>
      <c r="I92" s="148">
        <v>0</v>
      </c>
    </row>
    <row r="93" spans="1:18" ht="18.5" customHeight="1" x14ac:dyDescent="0.4">
      <c r="A93" s="121" t="s">
        <v>112</v>
      </c>
      <c r="B93" s="149">
        <v>7016</v>
      </c>
      <c r="C93" s="148">
        <v>0</v>
      </c>
      <c r="D93" s="93" t="s">
        <v>15</v>
      </c>
      <c r="E93" s="148">
        <v>0</v>
      </c>
      <c r="F93" s="148">
        <v>0</v>
      </c>
      <c r="G93" s="148">
        <v>0</v>
      </c>
      <c r="H93" s="148">
        <v>0</v>
      </c>
      <c r="I93" s="148">
        <v>0</v>
      </c>
    </row>
    <row r="94" spans="1:18" ht="18.5" customHeight="1" x14ac:dyDescent="0.4">
      <c r="A94" s="121" t="s">
        <v>113</v>
      </c>
      <c r="B94" s="92">
        <v>7020</v>
      </c>
      <c r="C94" s="148">
        <v>0</v>
      </c>
      <c r="D94" s="93" t="s">
        <v>15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50"/>
      <c r="K94" s="150"/>
      <c r="L94" s="150"/>
      <c r="M94" s="150"/>
      <c r="N94" s="150"/>
      <c r="O94" s="150"/>
      <c r="P94" s="150"/>
      <c r="Q94" s="150"/>
      <c r="R94" s="151"/>
    </row>
    <row r="95" spans="1:18" x14ac:dyDescent="0.4">
      <c r="A95" s="152"/>
      <c r="B95" s="153"/>
      <c r="C95" s="154"/>
      <c r="D95" s="154"/>
      <c r="E95" s="154"/>
      <c r="F95" s="154"/>
      <c r="G95" s="155"/>
      <c r="H95" s="155"/>
      <c r="I95" s="155"/>
    </row>
    <row r="96" spans="1:18" x14ac:dyDescent="0.4">
      <c r="A96" s="1" t="s">
        <v>114</v>
      </c>
      <c r="B96" s="2"/>
      <c r="C96" s="156"/>
      <c r="D96" s="157"/>
      <c r="E96" s="158" t="s">
        <v>115</v>
      </c>
      <c r="F96" s="158"/>
      <c r="G96" s="159"/>
    </row>
    <row r="97" spans="1:8" x14ac:dyDescent="0.4">
      <c r="A97" s="160"/>
      <c r="B97" s="40"/>
      <c r="C97" s="161" t="s">
        <v>116</v>
      </c>
      <c r="D97" s="162" t="s">
        <v>117</v>
      </c>
      <c r="E97" s="162"/>
      <c r="F97" s="162"/>
    </row>
    <row r="98" spans="1:8" x14ac:dyDescent="0.4">
      <c r="A98" s="160" t="s">
        <v>118</v>
      </c>
      <c r="B98" s="40"/>
      <c r="C98" s="156"/>
      <c r="D98" s="40"/>
      <c r="E98" s="163" t="s">
        <v>119</v>
      </c>
      <c r="F98" s="163"/>
    </row>
    <row r="99" spans="1:8" x14ac:dyDescent="0.4">
      <c r="A99" s="160"/>
      <c r="B99" s="40"/>
      <c r="C99" s="161" t="s">
        <v>116</v>
      </c>
      <c r="D99" s="162" t="s">
        <v>117</v>
      </c>
      <c r="E99" s="162"/>
      <c r="F99" s="162"/>
    </row>
    <row r="102" spans="1:8" x14ac:dyDescent="0.4">
      <c r="A102" s="1"/>
      <c r="B102" s="1"/>
      <c r="C102" s="2"/>
      <c r="D102" s="2"/>
      <c r="E102" s="2"/>
      <c r="F102" s="2"/>
      <c r="G102" s="2"/>
      <c r="H102" s="2"/>
    </row>
    <row r="103" spans="1:8" x14ac:dyDescent="0.4">
      <c r="A103" s="1"/>
      <c r="B103" s="1"/>
      <c r="C103" s="2"/>
      <c r="D103" s="2"/>
      <c r="E103" s="2"/>
      <c r="F103" s="2"/>
      <c r="G103" s="2"/>
      <c r="H103" s="2"/>
    </row>
    <row r="104" spans="1:8" x14ac:dyDescent="0.4">
      <c r="A104" s="1"/>
      <c r="B104" s="1"/>
      <c r="C104" s="2"/>
      <c r="D104" s="2"/>
      <c r="E104" s="2"/>
      <c r="F104" s="2"/>
      <c r="G104" s="2"/>
      <c r="H104" s="2"/>
    </row>
    <row r="105" spans="1:8" x14ac:dyDescent="0.4">
      <c r="A105" s="1"/>
      <c r="B105" s="1"/>
      <c r="C105" s="2"/>
      <c r="D105" s="2"/>
      <c r="E105" s="2"/>
      <c r="F105" s="2"/>
      <c r="G105" s="2"/>
      <c r="H105" s="2"/>
    </row>
    <row r="106" spans="1:8" x14ac:dyDescent="0.4">
      <c r="A106" s="1"/>
      <c r="B106" s="1"/>
      <c r="C106" s="2"/>
      <c r="D106" s="2"/>
      <c r="E106" s="2"/>
      <c r="F106" s="2"/>
      <c r="G106" s="2"/>
      <c r="H106" s="2"/>
    </row>
    <row r="107" spans="1:8" x14ac:dyDescent="0.4">
      <c r="A107" s="1"/>
      <c r="B107" s="1"/>
      <c r="C107" s="2"/>
      <c r="D107" s="2"/>
      <c r="E107" s="2"/>
      <c r="F107" s="2"/>
      <c r="G107" s="2"/>
      <c r="H107" s="2"/>
    </row>
  </sheetData>
  <mergeCells count="37">
    <mergeCell ref="D97:F97"/>
    <mergeCell ref="E98:F98"/>
    <mergeCell ref="D99:F99"/>
    <mergeCell ref="J57:R60"/>
    <mergeCell ref="A64:I64"/>
    <mergeCell ref="A75:I75"/>
    <mergeCell ref="A79:I79"/>
    <mergeCell ref="A87:I87"/>
    <mergeCell ref="E96:F96"/>
    <mergeCell ref="J32:R32"/>
    <mergeCell ref="J34:R34"/>
    <mergeCell ref="A39:I39"/>
    <mergeCell ref="A53:I53"/>
    <mergeCell ref="J55:R55"/>
    <mergeCell ref="J56:R56"/>
    <mergeCell ref="A22:I22"/>
    <mergeCell ref="A23:I23"/>
    <mergeCell ref="J24:P24"/>
    <mergeCell ref="J25:R25"/>
    <mergeCell ref="J27:R27"/>
    <mergeCell ref="J28:R28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2:I2"/>
    <mergeCell ref="D4:I4"/>
    <mergeCell ref="D5:I5"/>
    <mergeCell ref="D6:I6"/>
    <mergeCell ref="D7:I7"/>
    <mergeCell ref="D12:F12"/>
  </mergeCells>
  <conditionalFormatting sqref="D29">
    <cfRule type="cellIs" dxfId="1" priority="2" operator="lessThan">
      <formula>0</formula>
    </cfRule>
  </conditionalFormatting>
  <conditionalFormatting sqref="D30">
    <cfRule type="cellIs" dxfId="0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D29:D30" xr:uid="{763363CE-A48D-4FAF-85EF-6467FBBEF686}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2022-11-10T09:57:10Z</dcterms:modified>
</cp:coreProperties>
</file>