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9 місяців 2021 договора" sheetId="2" r:id="rId1"/>
  </sheets>
  <calcPr calcId="144525"/>
</workbook>
</file>

<file path=xl/calcChain.xml><?xml version="1.0" encoding="utf-8"?>
<calcChain xmlns="http://schemas.openxmlformats.org/spreadsheetml/2006/main">
  <c r="A19" i="2" l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5" i="2" l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<sst xmlns="http://schemas.openxmlformats.org/spreadsheetml/2006/main" count="118" uniqueCount="81">
  <si>
    <t>№ Договору</t>
  </si>
  <si>
    <t>Код ЄДРПОУ</t>
  </si>
  <si>
    <t>Сума договору</t>
  </si>
  <si>
    <t>Підписант (найменування постачальника)</t>
  </si>
  <si>
    <t>Початок дії</t>
  </si>
  <si>
    <t>Кінець дії</t>
  </si>
  <si>
    <t>Дата підписання</t>
  </si>
  <si>
    <t>№п/п</t>
  </si>
  <si>
    <t>Предмет договору ДК 021-2015</t>
  </si>
  <si>
    <t>ДК 021-2015 код  33710000-0</t>
  </si>
  <si>
    <t>ДК 021-2015 код 33760000-5</t>
  </si>
  <si>
    <t>ЗАКУПІВЛІ НА СУМУ ДО 50 000 ГРИВЕНЬ КПНЗ ДЮСШ з ТПВС ДМР</t>
  </si>
  <si>
    <t>ЄДРПОУ 39725313</t>
  </si>
  <si>
    <t xml:space="preserve">2020 рік </t>
  </si>
  <si>
    <t>ДГП-59</t>
  </si>
  <si>
    <t>5 дз/16</t>
  </si>
  <si>
    <t>8 д</t>
  </si>
  <si>
    <t>5 мр/16</t>
  </si>
  <si>
    <t>5 рк/16</t>
  </si>
  <si>
    <t>11-д</t>
  </si>
  <si>
    <t>7 м</t>
  </si>
  <si>
    <t>6 р</t>
  </si>
  <si>
    <t>10-м</t>
  </si>
  <si>
    <t>11-м</t>
  </si>
  <si>
    <t>9-к</t>
  </si>
  <si>
    <t>2В</t>
  </si>
  <si>
    <t>20ДН</t>
  </si>
  <si>
    <t>30/1</t>
  </si>
  <si>
    <t>07/52</t>
  </si>
  <si>
    <t>050/А-20</t>
  </si>
  <si>
    <t>ТОВ "Гагета "Наше Місто"</t>
  </si>
  <si>
    <t>ТОВ "Факультет"</t>
  </si>
  <si>
    <t>ТОВ "Сервис Про"</t>
  </si>
  <si>
    <t>ФОП Гребенюк Валерій Миколайович</t>
  </si>
  <si>
    <t>ФОП Паукаєв Олександр Вікторович</t>
  </si>
  <si>
    <t>ФОП Мітянін Ігор Валерійович</t>
  </si>
  <si>
    <t>ТОВ "Аверс Канцелярія"</t>
  </si>
  <si>
    <t>ФОП "Комар В. А."</t>
  </si>
  <si>
    <t xml:space="preserve">ПДА Фізичної культури і спорту </t>
  </si>
  <si>
    <t>Підприємство об"єднання громадян "Правда"</t>
  </si>
  <si>
    <t>Дніпропетровська об"єднана технічна школа ТСОУ</t>
  </si>
  <si>
    <t>ТОВ "Центр інформаційних і аналітичних технологій"</t>
  </si>
  <si>
    <t>ПАТ "Укртелеком"</t>
  </si>
  <si>
    <t>ТОВ "СУ "СЕМ"</t>
  </si>
  <si>
    <t>ДВНЗ "Придніпровська державна академія будівництва та архітектури"</t>
  </si>
  <si>
    <t>ФОП ГОРЄЛКО СЕРГІЙ ОПАНАСОВИЧ</t>
  </si>
  <si>
    <t>ТОВ "Експерт-Сервіс"</t>
  </si>
  <si>
    <t>19087191</t>
  </si>
  <si>
    <t>02.01.2020</t>
  </si>
  <si>
    <t>31.12.2020</t>
  </si>
  <si>
    <t>ДК 021-2015 код 79980000-7</t>
  </si>
  <si>
    <t>31.01.2020</t>
  </si>
  <si>
    <t>10.06.2020</t>
  </si>
  <si>
    <t>16.06.2020</t>
  </si>
  <si>
    <t>22.06.2020</t>
  </si>
  <si>
    <t>16.06.2022</t>
  </si>
  <si>
    <t>16.06.2023</t>
  </si>
  <si>
    <t>21.09.2020</t>
  </si>
  <si>
    <t>ДК 021-2015 код 38410000-2</t>
  </si>
  <si>
    <t>ДК 021-2015 код 33631600-8</t>
  </si>
  <si>
    <t>ДК 021-2015 код 33710000-0</t>
  </si>
  <si>
    <t>ДК 021-2015 код 39330000-4</t>
  </si>
  <si>
    <t>ДК 021-2015 код  37530000-2</t>
  </si>
  <si>
    <t>16.09.2020</t>
  </si>
  <si>
    <t>ДК 021-2015 код 34432100-5,34432000-4</t>
  </si>
  <si>
    <t>15.09.2020</t>
  </si>
  <si>
    <t>26.11.2020</t>
  </si>
  <si>
    <t>ДК 021-2015 код 33196000-0</t>
  </si>
  <si>
    <t>ДК 021-2015 код  30199000-0</t>
  </si>
  <si>
    <t>ДК 021-2015 код  34420000-7</t>
  </si>
  <si>
    <t>10.12.020</t>
  </si>
  <si>
    <t>ДК 021-2015 код 70340000-6</t>
  </si>
  <si>
    <t>30.01.2020</t>
  </si>
  <si>
    <t>ДК 021-2015 код  70340000-6</t>
  </si>
  <si>
    <t>ДК 021-2015 код 70220000-9</t>
  </si>
  <si>
    <t>ДК 021-2015 код 70100000-2</t>
  </si>
  <si>
    <t>ДК 021-2015 код 72250000-2</t>
  </si>
  <si>
    <t>ДК 021-2015 код 64210000-1</t>
  </si>
  <si>
    <t>ДК 021-2015 код  70220000-9</t>
  </si>
  <si>
    <t>ДК 021-2015 код 48440000-4</t>
  </si>
  <si>
    <t>ДК 021-2015 код  70330000-3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</si>
</sst>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2C3E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/>
    <xf numFmtId="14" fontId="1" fillId="0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pane xSplit="1" ySplit="3" topLeftCell="B22" activePane="bottomRight" state="frozen"/>
      <selection pane="topRight" activeCell="B1" sqref="B1"/>
      <selection pane="bottomLeft" activeCell="A3" sqref="A3"/>
      <selection pane="bottomRight" activeCell="F13" sqref="F13"/>
    </sheetView>
  </sheetViews>
  <sheetFormatPr defaultRowHeight="15" x14ac:dyDescent="0.25"/>
  <cols>
    <col min="1" max="1" width="11" style="1" customWidth="1"/>
    <col min="2" max="2" width="14.85546875" style="1" customWidth="1"/>
    <col min="3" max="3" width="17.140625" style="1" customWidth="1"/>
    <col min="4" max="4" width="31.28515625" style="1" customWidth="1"/>
    <col min="5" max="5" width="14.42578125" style="1" customWidth="1"/>
    <col min="6" max="6" width="31.140625" style="1" customWidth="1"/>
    <col min="7" max="7" width="17.28515625" customWidth="1"/>
    <col min="8" max="8" width="18.28515625" customWidth="1"/>
    <col min="9" max="9" width="16.42578125" customWidth="1"/>
  </cols>
  <sheetData>
    <row r="1" spans="1:9" s="1" customFormat="1" ht="15.75" x14ac:dyDescent="0.25">
      <c r="A1" s="3"/>
      <c r="B1" s="3"/>
      <c r="C1" s="3"/>
      <c r="D1" s="2" t="s">
        <v>11</v>
      </c>
      <c r="G1" s="1" t="s">
        <v>12</v>
      </c>
    </row>
    <row r="2" spans="1:9" s="1" customFormat="1" ht="15.75" x14ac:dyDescent="0.25">
      <c r="A2" s="3"/>
      <c r="B2" s="3"/>
      <c r="C2" s="3"/>
      <c r="D2" s="6" t="s">
        <v>13</v>
      </c>
      <c r="E2" s="6"/>
      <c r="F2" s="6"/>
    </row>
    <row r="3" spans="1:9" s="1" customFormat="1" ht="30" x14ac:dyDescent="0.25">
      <c r="A3" s="4" t="s">
        <v>7</v>
      </c>
      <c r="B3" s="5" t="s">
        <v>6</v>
      </c>
      <c r="C3" s="4" t="s">
        <v>0</v>
      </c>
      <c r="D3" s="5" t="s">
        <v>3</v>
      </c>
      <c r="E3" s="4" t="s">
        <v>1</v>
      </c>
      <c r="F3" s="4" t="s">
        <v>8</v>
      </c>
      <c r="G3" s="4" t="s">
        <v>4</v>
      </c>
      <c r="H3" s="4" t="s">
        <v>5</v>
      </c>
      <c r="I3" s="4" t="s">
        <v>2</v>
      </c>
    </row>
    <row r="4" spans="1:9" s="10" customFormat="1" ht="22.5" customHeight="1" x14ac:dyDescent="0.25">
      <c r="A4" s="7">
        <v>1</v>
      </c>
      <c r="B4" s="8" t="s">
        <v>51</v>
      </c>
      <c r="C4" s="15" t="s">
        <v>14</v>
      </c>
      <c r="D4" s="16" t="s">
        <v>30</v>
      </c>
      <c r="E4" s="8" t="s">
        <v>47</v>
      </c>
      <c r="F4" s="9" t="s">
        <v>50</v>
      </c>
      <c r="G4" s="8" t="s">
        <v>48</v>
      </c>
      <c r="H4" s="8" t="s">
        <v>49</v>
      </c>
      <c r="I4" s="15">
        <v>906.66</v>
      </c>
    </row>
    <row r="5" spans="1:9" s="10" customFormat="1" ht="22.5" customHeight="1" x14ac:dyDescent="0.25">
      <c r="A5" s="7">
        <f>A4+1</f>
        <v>2</v>
      </c>
      <c r="B5" s="8" t="s">
        <v>52</v>
      </c>
      <c r="C5" s="17">
        <v>10</v>
      </c>
      <c r="D5" s="18" t="s">
        <v>31</v>
      </c>
      <c r="E5" s="7">
        <v>32447450</v>
      </c>
      <c r="F5" s="9" t="s">
        <v>58</v>
      </c>
      <c r="G5" s="8" t="s">
        <v>52</v>
      </c>
      <c r="H5" s="8" t="s">
        <v>49</v>
      </c>
      <c r="I5" s="15">
        <v>1750</v>
      </c>
    </row>
    <row r="6" spans="1:9" s="10" customFormat="1" ht="22.5" customHeight="1" x14ac:dyDescent="0.25">
      <c r="A6" s="7">
        <f t="shared" ref="A6:A30" si="0">A5+1</f>
        <v>3</v>
      </c>
      <c r="B6" s="8" t="s">
        <v>53</v>
      </c>
      <c r="C6" s="15" t="s">
        <v>15</v>
      </c>
      <c r="D6" s="18" t="s">
        <v>32</v>
      </c>
      <c r="E6" s="7">
        <v>39200703</v>
      </c>
      <c r="F6" s="9" t="s">
        <v>59</v>
      </c>
      <c r="G6" s="8" t="s">
        <v>53</v>
      </c>
      <c r="H6" s="8" t="s">
        <v>49</v>
      </c>
      <c r="I6" s="15">
        <v>2184.9</v>
      </c>
    </row>
    <row r="7" spans="1:9" s="10" customFormat="1" ht="22.5" customHeight="1" x14ac:dyDescent="0.25">
      <c r="A7" s="7">
        <f t="shared" si="0"/>
        <v>4</v>
      </c>
      <c r="B7" s="8" t="s">
        <v>57</v>
      </c>
      <c r="C7" s="15" t="s">
        <v>16</v>
      </c>
      <c r="D7" s="18" t="s">
        <v>33</v>
      </c>
      <c r="E7" s="11">
        <v>1971611975</v>
      </c>
      <c r="F7" s="12" t="s">
        <v>59</v>
      </c>
      <c r="G7" s="8" t="s">
        <v>57</v>
      </c>
      <c r="H7" s="8" t="s">
        <v>49</v>
      </c>
      <c r="I7" s="15">
        <v>6288</v>
      </c>
    </row>
    <row r="8" spans="1:9" s="10" customFormat="1" ht="22.5" customHeight="1" x14ac:dyDescent="0.25">
      <c r="A8" s="7">
        <f t="shared" si="0"/>
        <v>5</v>
      </c>
      <c r="B8" s="8" t="s">
        <v>55</v>
      </c>
      <c r="C8" s="15" t="s">
        <v>17</v>
      </c>
      <c r="D8" s="18" t="s">
        <v>32</v>
      </c>
      <c r="E8" s="7">
        <v>39200703</v>
      </c>
      <c r="F8" s="9" t="s">
        <v>9</v>
      </c>
      <c r="G8" s="8" t="s">
        <v>53</v>
      </c>
      <c r="H8" s="8" t="s">
        <v>49</v>
      </c>
      <c r="I8" s="15">
        <v>718.56</v>
      </c>
    </row>
    <row r="9" spans="1:9" s="10" customFormat="1" ht="22.5" customHeight="1" x14ac:dyDescent="0.25">
      <c r="A9" s="7">
        <f t="shared" si="0"/>
        <v>6</v>
      </c>
      <c r="B9" s="8" t="s">
        <v>56</v>
      </c>
      <c r="C9" s="15" t="s">
        <v>18</v>
      </c>
      <c r="D9" s="18" t="s">
        <v>32</v>
      </c>
      <c r="E9" s="7">
        <v>39200703</v>
      </c>
      <c r="F9" s="9" t="s">
        <v>10</v>
      </c>
      <c r="G9" s="8" t="s">
        <v>53</v>
      </c>
      <c r="H9" s="8" t="s">
        <v>49</v>
      </c>
      <c r="I9" s="15">
        <v>2638.44</v>
      </c>
    </row>
    <row r="10" spans="1:9" s="10" customFormat="1" ht="22.5" customHeight="1" x14ac:dyDescent="0.25">
      <c r="A10" s="7">
        <f t="shared" si="0"/>
        <v>7</v>
      </c>
      <c r="B10" s="8" t="s">
        <v>54</v>
      </c>
      <c r="C10" s="15" t="s">
        <v>19</v>
      </c>
      <c r="D10" s="18" t="s">
        <v>32</v>
      </c>
      <c r="E10" s="7">
        <v>39200703</v>
      </c>
      <c r="F10" s="9" t="s">
        <v>61</v>
      </c>
      <c r="G10" s="8" t="s">
        <v>54</v>
      </c>
      <c r="H10" s="8" t="s">
        <v>49</v>
      </c>
      <c r="I10" s="15">
        <v>1524.96</v>
      </c>
    </row>
    <row r="11" spans="1:9" s="10" customFormat="1" ht="22.5" customHeight="1" x14ac:dyDescent="0.25">
      <c r="A11" s="7">
        <f t="shared" si="0"/>
        <v>8</v>
      </c>
      <c r="B11" s="8" t="s">
        <v>57</v>
      </c>
      <c r="C11" s="15" t="s">
        <v>20</v>
      </c>
      <c r="D11" s="18" t="s">
        <v>32</v>
      </c>
      <c r="E11" s="7">
        <v>39200703</v>
      </c>
      <c r="F11" s="9" t="s">
        <v>60</v>
      </c>
      <c r="G11" s="8" t="s">
        <v>57</v>
      </c>
      <c r="H11" s="8" t="s">
        <v>49</v>
      </c>
      <c r="I11" s="15">
        <v>958.08</v>
      </c>
    </row>
    <row r="12" spans="1:9" s="10" customFormat="1" ht="22.5" customHeight="1" x14ac:dyDescent="0.25">
      <c r="A12" s="7">
        <f t="shared" si="0"/>
        <v>9</v>
      </c>
      <c r="B12" s="8" t="s">
        <v>57</v>
      </c>
      <c r="C12" s="15" t="s">
        <v>21</v>
      </c>
      <c r="D12" s="18" t="s">
        <v>32</v>
      </c>
      <c r="E12" s="7">
        <v>39200703</v>
      </c>
      <c r="F12" s="9" t="s">
        <v>10</v>
      </c>
      <c r="G12" s="8" t="s">
        <v>57</v>
      </c>
      <c r="H12" s="8" t="s">
        <v>49</v>
      </c>
      <c r="I12" s="15">
        <v>3568.32</v>
      </c>
    </row>
    <row r="13" spans="1:9" s="10" customFormat="1" ht="22.5" customHeight="1" x14ac:dyDescent="0.25">
      <c r="A13" s="7">
        <f t="shared" si="0"/>
        <v>10</v>
      </c>
      <c r="B13" s="8" t="s">
        <v>63</v>
      </c>
      <c r="C13" s="19">
        <v>5</v>
      </c>
      <c r="D13" s="18" t="s">
        <v>34</v>
      </c>
      <c r="E13" s="7">
        <v>2583408372</v>
      </c>
      <c r="F13" s="9" t="s">
        <v>62</v>
      </c>
      <c r="G13" s="20">
        <v>44090</v>
      </c>
      <c r="H13" s="20">
        <v>44196</v>
      </c>
      <c r="I13" s="15">
        <v>12000</v>
      </c>
    </row>
    <row r="14" spans="1:9" s="10" customFormat="1" ht="33" customHeight="1" x14ac:dyDescent="0.25">
      <c r="A14" s="7">
        <f t="shared" si="0"/>
        <v>11</v>
      </c>
      <c r="B14" s="8" t="s">
        <v>65</v>
      </c>
      <c r="C14" s="17">
        <v>4</v>
      </c>
      <c r="D14" s="18" t="s">
        <v>35</v>
      </c>
      <c r="E14" s="21">
        <v>2512904630</v>
      </c>
      <c r="F14" s="9" t="s">
        <v>64</v>
      </c>
      <c r="G14" s="20">
        <v>44089</v>
      </c>
      <c r="H14" s="20">
        <v>44196</v>
      </c>
      <c r="I14" s="15">
        <v>30000</v>
      </c>
    </row>
    <row r="15" spans="1:9" s="10" customFormat="1" ht="22.5" customHeight="1" x14ac:dyDescent="0.25">
      <c r="A15" s="7">
        <f t="shared" si="0"/>
        <v>12</v>
      </c>
      <c r="B15" s="8" t="s">
        <v>66</v>
      </c>
      <c r="C15" s="17" t="s">
        <v>22</v>
      </c>
      <c r="D15" s="18" t="s">
        <v>31</v>
      </c>
      <c r="E15" s="7">
        <v>32447450</v>
      </c>
      <c r="F15" s="9" t="s">
        <v>67</v>
      </c>
      <c r="G15" s="20">
        <v>44161</v>
      </c>
      <c r="H15" s="20">
        <v>44196</v>
      </c>
      <c r="I15" s="15">
        <v>1106.02</v>
      </c>
    </row>
    <row r="16" spans="1:9" s="10" customFormat="1" ht="22.5" customHeight="1" x14ac:dyDescent="0.25">
      <c r="A16" s="7">
        <f t="shared" si="0"/>
        <v>13</v>
      </c>
      <c r="B16" s="8" t="s">
        <v>66</v>
      </c>
      <c r="C16" s="17" t="s">
        <v>23</v>
      </c>
      <c r="D16" s="18" t="s">
        <v>31</v>
      </c>
      <c r="E16" s="7">
        <v>32447450</v>
      </c>
      <c r="F16" s="9" t="s">
        <v>67</v>
      </c>
      <c r="G16" s="20">
        <v>44161</v>
      </c>
      <c r="H16" s="20">
        <v>44196</v>
      </c>
      <c r="I16" s="15">
        <v>5301.64</v>
      </c>
    </row>
    <row r="17" spans="1:9" s="10" customFormat="1" ht="22.5" customHeight="1" x14ac:dyDescent="0.25">
      <c r="A17" s="7">
        <f t="shared" si="0"/>
        <v>14</v>
      </c>
      <c r="B17" s="8" t="s">
        <v>66</v>
      </c>
      <c r="C17" s="17" t="s">
        <v>24</v>
      </c>
      <c r="D17" s="18" t="s">
        <v>36</v>
      </c>
      <c r="E17" s="7">
        <v>39417349</v>
      </c>
      <c r="F17" s="9" t="s">
        <v>68</v>
      </c>
      <c r="G17" s="20">
        <v>44161</v>
      </c>
      <c r="H17" s="20">
        <v>44196</v>
      </c>
      <c r="I17" s="15">
        <v>2769.66</v>
      </c>
    </row>
    <row r="18" spans="1:9" s="10" customFormat="1" ht="22.5" customHeight="1" x14ac:dyDescent="0.25">
      <c r="A18" s="7">
        <f t="shared" si="0"/>
        <v>15</v>
      </c>
      <c r="B18" s="8" t="s">
        <v>70</v>
      </c>
      <c r="C18" s="15">
        <v>12</v>
      </c>
      <c r="D18" s="15" t="s">
        <v>37</v>
      </c>
      <c r="E18" s="21">
        <v>2975006659</v>
      </c>
      <c r="F18" s="9" t="s">
        <v>69</v>
      </c>
      <c r="G18" s="20">
        <v>44175</v>
      </c>
      <c r="H18" s="20">
        <v>44196</v>
      </c>
      <c r="I18" s="15">
        <v>21450</v>
      </c>
    </row>
    <row r="19" spans="1:9" s="13" customFormat="1" ht="22.5" customHeight="1" x14ac:dyDescent="0.25">
      <c r="A19" s="7">
        <f t="shared" si="0"/>
        <v>16</v>
      </c>
      <c r="B19" s="8" t="s">
        <v>72</v>
      </c>
      <c r="C19" s="15">
        <v>2</v>
      </c>
      <c r="D19" s="18" t="s">
        <v>38</v>
      </c>
      <c r="E19" s="7">
        <v>5540712</v>
      </c>
      <c r="F19" s="9" t="s">
        <v>71</v>
      </c>
      <c r="G19" s="20">
        <v>43832</v>
      </c>
      <c r="H19" s="20">
        <v>44196</v>
      </c>
      <c r="I19" s="15">
        <v>30090</v>
      </c>
    </row>
    <row r="20" spans="1:9" s="13" customFormat="1" ht="22.5" customHeight="1" x14ac:dyDescent="0.25">
      <c r="A20" s="7">
        <f t="shared" si="0"/>
        <v>17</v>
      </c>
      <c r="B20" s="8" t="s">
        <v>72</v>
      </c>
      <c r="C20" s="15">
        <v>3</v>
      </c>
      <c r="D20" s="18" t="s">
        <v>38</v>
      </c>
      <c r="E20" s="7">
        <v>5540712</v>
      </c>
      <c r="F20" s="9" t="s">
        <v>73</v>
      </c>
      <c r="G20" s="20">
        <v>43832</v>
      </c>
      <c r="H20" s="20">
        <v>44196</v>
      </c>
      <c r="I20" s="15">
        <v>4965.75</v>
      </c>
    </row>
    <row r="21" spans="1:9" s="13" customFormat="1" ht="24.75" customHeight="1" x14ac:dyDescent="0.25">
      <c r="A21" s="7">
        <f t="shared" si="0"/>
        <v>18</v>
      </c>
      <c r="B21" s="14">
        <v>43860</v>
      </c>
      <c r="C21" s="15">
        <v>34</v>
      </c>
      <c r="D21" s="18" t="s">
        <v>39</v>
      </c>
      <c r="E21" s="7">
        <v>42900030</v>
      </c>
      <c r="F21" s="9" t="s">
        <v>74</v>
      </c>
      <c r="G21" s="20">
        <v>43831</v>
      </c>
      <c r="H21" s="20">
        <v>44196</v>
      </c>
      <c r="I21" s="15">
        <v>30420</v>
      </c>
    </row>
    <row r="22" spans="1:9" s="13" customFormat="1" ht="22.5" customHeight="1" x14ac:dyDescent="0.25">
      <c r="A22" s="7">
        <f t="shared" si="0"/>
        <v>19</v>
      </c>
      <c r="B22" s="14">
        <v>43860</v>
      </c>
      <c r="C22" s="22" t="s">
        <v>25</v>
      </c>
      <c r="D22" s="18" t="s">
        <v>40</v>
      </c>
      <c r="E22" s="21">
        <v>2723636</v>
      </c>
      <c r="F22" s="9" t="s">
        <v>75</v>
      </c>
      <c r="G22" s="20">
        <v>43831</v>
      </c>
      <c r="H22" s="20">
        <v>44196</v>
      </c>
      <c r="I22" s="15">
        <v>18000</v>
      </c>
    </row>
    <row r="23" spans="1:9" s="13" customFormat="1" ht="31.5" customHeight="1" x14ac:dyDescent="0.25">
      <c r="A23" s="7">
        <f t="shared" si="0"/>
        <v>20</v>
      </c>
      <c r="B23" s="14">
        <v>43850</v>
      </c>
      <c r="C23" s="22" t="s">
        <v>26</v>
      </c>
      <c r="D23" s="18" t="s">
        <v>41</v>
      </c>
      <c r="E23" s="7">
        <v>36216548</v>
      </c>
      <c r="F23" s="9" t="s">
        <v>76</v>
      </c>
      <c r="G23" s="20">
        <v>43831</v>
      </c>
      <c r="H23" s="20">
        <v>44196</v>
      </c>
      <c r="I23" s="15">
        <v>4800</v>
      </c>
    </row>
    <row r="24" spans="1:9" s="13" customFormat="1" ht="22.5" customHeight="1" x14ac:dyDescent="0.25">
      <c r="A24" s="7">
        <f t="shared" si="0"/>
        <v>21</v>
      </c>
      <c r="B24" s="14">
        <v>43860</v>
      </c>
      <c r="C24" s="15">
        <v>1001616</v>
      </c>
      <c r="D24" s="15" t="s">
        <v>42</v>
      </c>
      <c r="E24" s="7">
        <v>21560766</v>
      </c>
      <c r="F24" s="9" t="s">
        <v>77</v>
      </c>
      <c r="G24" s="20">
        <v>43831</v>
      </c>
      <c r="H24" s="20">
        <v>44196</v>
      </c>
      <c r="I24" s="15">
        <v>614</v>
      </c>
    </row>
    <row r="25" spans="1:9" s="13" customFormat="1" ht="22.5" customHeight="1" x14ac:dyDescent="0.25">
      <c r="A25" s="7">
        <f t="shared" si="0"/>
        <v>22</v>
      </c>
      <c r="B25" s="14">
        <v>43860</v>
      </c>
      <c r="C25" s="23" t="s">
        <v>27</v>
      </c>
      <c r="D25" s="18" t="s">
        <v>43</v>
      </c>
      <c r="E25" s="7">
        <v>31157986</v>
      </c>
      <c r="F25" s="9" t="s">
        <v>78</v>
      </c>
      <c r="G25" s="20">
        <v>43831</v>
      </c>
      <c r="H25" s="20">
        <v>44196</v>
      </c>
      <c r="I25" s="15">
        <v>54849.02</v>
      </c>
    </row>
    <row r="26" spans="1:9" s="13" customFormat="1" ht="22.5" customHeight="1" x14ac:dyDescent="0.25">
      <c r="A26" s="7">
        <f t="shared" si="0"/>
        <v>23</v>
      </c>
      <c r="B26" s="14">
        <v>43895</v>
      </c>
      <c r="C26" s="15">
        <v>1001616</v>
      </c>
      <c r="D26" s="15" t="s">
        <v>42</v>
      </c>
      <c r="E26" s="7">
        <v>21560766</v>
      </c>
      <c r="F26" s="9" t="s">
        <v>77</v>
      </c>
      <c r="G26" s="20">
        <v>43891</v>
      </c>
      <c r="H26" s="20">
        <v>44196</v>
      </c>
      <c r="I26" s="15">
        <v>3070</v>
      </c>
    </row>
    <row r="27" spans="1:9" s="13" customFormat="1" ht="30.75" customHeight="1" x14ac:dyDescent="0.25">
      <c r="A27" s="7">
        <f t="shared" si="0"/>
        <v>24</v>
      </c>
      <c r="B27" s="14">
        <v>44088</v>
      </c>
      <c r="C27" s="15">
        <v>474</v>
      </c>
      <c r="D27" s="18" t="s">
        <v>44</v>
      </c>
      <c r="E27" s="7">
        <v>2070772</v>
      </c>
      <c r="F27" s="9" t="s">
        <v>71</v>
      </c>
      <c r="G27" s="20">
        <v>44075</v>
      </c>
      <c r="H27" s="20">
        <v>44196</v>
      </c>
      <c r="I27" s="15">
        <v>35230</v>
      </c>
    </row>
    <row r="28" spans="1:9" s="13" customFormat="1" ht="22.5" customHeight="1" x14ac:dyDescent="0.25">
      <c r="A28" s="7">
        <f t="shared" si="0"/>
        <v>25</v>
      </c>
      <c r="B28" s="14">
        <v>44137</v>
      </c>
      <c r="C28" s="15">
        <v>696</v>
      </c>
      <c r="D28" s="18" t="s">
        <v>44</v>
      </c>
      <c r="E28" s="7">
        <v>2070772</v>
      </c>
      <c r="F28" s="9" t="s">
        <v>71</v>
      </c>
      <c r="G28" s="20">
        <v>44137</v>
      </c>
      <c r="H28" s="20">
        <v>44196</v>
      </c>
      <c r="I28" s="15">
        <v>40800</v>
      </c>
    </row>
    <row r="29" spans="1:9" s="13" customFormat="1" ht="27" customHeight="1" x14ac:dyDescent="0.25">
      <c r="A29" s="7">
        <f t="shared" si="0"/>
        <v>26</v>
      </c>
      <c r="B29" s="14">
        <v>44018</v>
      </c>
      <c r="C29" s="23" t="s">
        <v>28</v>
      </c>
      <c r="D29" s="18" t="s">
        <v>45</v>
      </c>
      <c r="E29" s="7">
        <v>2727410297</v>
      </c>
      <c r="F29" s="9" t="s">
        <v>79</v>
      </c>
      <c r="G29" s="20">
        <v>44018</v>
      </c>
      <c r="H29" s="20">
        <v>44196</v>
      </c>
      <c r="I29" s="15">
        <v>12840</v>
      </c>
    </row>
    <row r="30" spans="1:9" s="13" customFormat="1" ht="22.5" customHeight="1" x14ac:dyDescent="0.25">
      <c r="A30" s="7">
        <f t="shared" si="0"/>
        <v>27</v>
      </c>
      <c r="B30" s="14">
        <v>44124</v>
      </c>
      <c r="C30" s="23" t="s">
        <v>29</v>
      </c>
      <c r="D30" s="18" t="s">
        <v>46</v>
      </c>
      <c r="E30" s="7">
        <v>25530696</v>
      </c>
      <c r="F30" s="9" t="s">
        <v>80</v>
      </c>
      <c r="G30" s="20">
        <v>44124</v>
      </c>
      <c r="H30" s="20">
        <v>44196</v>
      </c>
      <c r="I30" s="15">
        <v>4600</v>
      </c>
    </row>
  </sheetData>
  <mergeCells count="1">
    <mergeCell ref="D2:F2"/>
  </mergeCells>
  <pageMargins left="0.16" right="0.16" top="0.4" bottom="0.28999999999999998" header="0.3" footer="0.2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місяців 2021 договора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2021-10-29T20:44:40Z</dcterms:modified>
</cp:coreProperties>
</file>