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1"/>
  </bookViews>
  <sheets>
    <sheet name="2020" sheetId="1" r:id="rId1"/>
    <sheet name="2020 (2)" sheetId="2" r:id="rId2"/>
  </sheets>
  <definedNames/>
  <calcPr fullCalcOnLoad="1" refMode="R1C1"/>
</workbook>
</file>

<file path=xl/sharedStrings.xml><?xml version="1.0" encoding="utf-8"?>
<sst xmlns="http://schemas.openxmlformats.org/spreadsheetml/2006/main" count="170" uniqueCount="82">
  <si>
    <t>Предмет договору</t>
  </si>
  <si>
    <t>№ з/п</t>
  </si>
  <si>
    <t>Сума, грн.</t>
  </si>
  <si>
    <t>Реєстр договорів</t>
  </si>
  <si>
    <t>№ Договору</t>
  </si>
  <si>
    <t>Дата укладання договору</t>
  </si>
  <si>
    <t>Контрагент</t>
  </si>
  <si>
    <t>ПАТ "Укртелеком"</t>
  </si>
  <si>
    <t xml:space="preserve">Договір № 2 </t>
  </si>
  <si>
    <t>КП "Міське управління справами" Дніпровської міської ради</t>
  </si>
  <si>
    <t>Строк дії Договору</t>
  </si>
  <si>
    <t>ПАТ "Київстар"</t>
  </si>
  <si>
    <t>АТ "Укрпошта"</t>
  </si>
  <si>
    <t>ТОВ "Центр інформаційних і аналітичних технологій"</t>
  </si>
  <si>
    <t xml:space="preserve">Послуги з передавання даних  і повідомлень (телекомунікаційні послуги), а також послуги, пов'язані технологічно з телекомунікаційними послугами </t>
  </si>
  <si>
    <t>Послуги рухомого (мобільного) зв'язку</t>
  </si>
  <si>
    <t>Договір № 3</t>
  </si>
  <si>
    <t>ТОВ " Екологія-Д"</t>
  </si>
  <si>
    <t>Послуги:Ліквідація стихійних сміттєзвалищ</t>
  </si>
  <si>
    <t xml:space="preserve">Договір № 1 </t>
  </si>
  <si>
    <t>Відшкодування витрат  на надання комунальних послуг відповідно до рахунку Балансоутримувача</t>
  </si>
  <si>
    <t>Перерахування внесків у статутний капітал комунального підриємства</t>
  </si>
  <si>
    <t>Департаменту екологічної політики Дніпровської міської ради</t>
  </si>
  <si>
    <t>Угода про надання послуг рухомого(мобільного) зв'язку № 8732771</t>
  </si>
  <si>
    <t xml:space="preserve">Договір про надання послуг № 20 ДН </t>
  </si>
  <si>
    <t>Надання послуг,пов'язаних із системами та  підтримкою (тестування програмного забезпечення, послуги з підпримки користувачів)</t>
  </si>
  <si>
    <t xml:space="preserve">Договір про надання телекомунікаційних послуг споживачам, які здійснюють їх закупівлю за державні кошти № 1002682 </t>
  </si>
  <si>
    <t>Договір № 258/20</t>
  </si>
  <si>
    <t>КП "Дніпровський електротранспорт" Дніпровської міської ради</t>
  </si>
  <si>
    <t>Сторона 1 зобов'язується передати Стороні 2, а Сторона 2 зобов'язується прийняти у власність та оплатити проїзні квитки для проїзду у міському електротранспорті</t>
  </si>
  <si>
    <t>КП "ЕКОПОЛІС" Дніпровської міської ради</t>
  </si>
  <si>
    <t xml:space="preserve">Договір на передплату періодичних видань № 070220-08/2.3РН </t>
  </si>
  <si>
    <t>Договір № ДПМЦТ00650</t>
  </si>
  <si>
    <t>ТОВ "Центр програмних рішень "Маяк"</t>
  </si>
  <si>
    <t>Послуги по постачанню, встановленню та впровадженню програмного забезпечення "ІС-ПРО"</t>
  </si>
  <si>
    <t>Договір з оформлення передплати періодичних видань № 2</t>
  </si>
  <si>
    <t>ТОВ "Газета Наше Місто"</t>
  </si>
  <si>
    <t>Передплата періодичного видання</t>
  </si>
  <si>
    <t>Передплата періодичних видань</t>
  </si>
  <si>
    <t>Продавець здійснює продаж Покупцю немаркованих конвертів</t>
  </si>
  <si>
    <t>Продавець зобов'язується передати Покупцю товар:поштові марки номіналу V</t>
  </si>
  <si>
    <t>Договір купівлі-продажу знаків поштової оплати (ЗПО) № 100620-15/2.3Р32</t>
  </si>
  <si>
    <t>Договір на продаж немаркованої продукції № 090620-13/2.3Р11</t>
  </si>
  <si>
    <t xml:space="preserve">Договір № 3 </t>
  </si>
  <si>
    <t xml:space="preserve">Договір № 4 </t>
  </si>
  <si>
    <t>Продавець зобов'язується передати у власність Покупця печатку та штампи</t>
  </si>
  <si>
    <t>Підприємець Спектор Валерій Юхимович</t>
  </si>
  <si>
    <t xml:space="preserve">Договір № 00-003137 </t>
  </si>
  <si>
    <t>ТОВ "Академія Радник"</t>
  </si>
  <si>
    <t xml:space="preserve">Договір № 315- ДРА/20 </t>
  </si>
  <si>
    <t>Департамент по роботі з активами Дніпровської міської ради</t>
  </si>
  <si>
    <t>Орендодавець передає, а Орендар приймає в строкове платне користування комунальне нерухоме майно - нежитлові приміщення загальною площею 393,0 кв.м.</t>
  </si>
  <si>
    <t xml:space="preserve"> за 2020 рік</t>
  </si>
  <si>
    <t>Договір куплі-продажу №ДН-41156601/ЗН/163419</t>
  </si>
  <si>
    <t>Державне підприємство "Національні інформаційні системи"</t>
  </si>
  <si>
    <t xml:space="preserve"> Підвищення кваліфікації кадрів, а саме: навчання у сфері здійснення публічних закупівель.  </t>
  </si>
  <si>
    <t>Придбання захищених носіїв особистих ключів</t>
  </si>
  <si>
    <t>Договір про надання послуг в сфері інформатизації №MEIS 2228</t>
  </si>
  <si>
    <t>ТОВ "МАЯК ПРОТЕКШН"</t>
  </si>
  <si>
    <t>Інформаційно-консультативні послуги з супроводження ПЗ "М.E.Doc"</t>
  </si>
  <si>
    <t>ФОП Сушина Марина Сергіївна</t>
  </si>
  <si>
    <t>Договір поставки товарів №15/09/2020</t>
  </si>
  <si>
    <t>Придбання протигазів, респіраторів</t>
  </si>
  <si>
    <t>Договір про надання послуг №305</t>
  </si>
  <si>
    <t>Державна установа "Дніпропетровський обласний лабораторний центр Міністерства охорони здоров'я"</t>
  </si>
  <si>
    <t>Послуги з лабораторних досліджень вмісту забруднюючих речовин, стічних і природних водойм, грунтів тощо</t>
  </si>
  <si>
    <t>Договір поставки ТМЦ №25/09</t>
  </si>
  <si>
    <t>ТОВ "Резиденція Реклами"</t>
  </si>
  <si>
    <t>Брендована продукція з логотипом</t>
  </si>
  <si>
    <t>ФОП Сухонос дмитро Олександрович</t>
  </si>
  <si>
    <t>Договір надання послуг заправки та регенерації картриджів №2</t>
  </si>
  <si>
    <t>ТОВ ВКФ "Промтехпостачання"</t>
  </si>
  <si>
    <t>Договір №П-063</t>
  </si>
  <si>
    <t xml:space="preserve">Придбання маніпулятор "Миша" </t>
  </si>
  <si>
    <t>Договір №371</t>
  </si>
  <si>
    <t>ТОВ "ВДМ-Україна"</t>
  </si>
  <si>
    <t>Послуги заправки та регенерації картриджів</t>
  </si>
  <si>
    <t>Проведення технічної експертизи обладнання</t>
  </si>
  <si>
    <t>Договір поставки ТМЦ №1/12</t>
  </si>
  <si>
    <t>ТОВ "Папірторг"</t>
  </si>
  <si>
    <t>Канцелярське приладдя та папір</t>
  </si>
  <si>
    <t>Придбання проїзних квитків для проїзду у міському електротранспорті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</si>
</sst>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[$-FC19]d\ mmmm\ yyyy\ &quot;г.&quot;"/>
    <numFmt numFmtId="174" formatCode="[$]dddd\,\ d\ mmmm\ yyyy\ &quot;г&quot;\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14" fontId="44" fillId="0" borderId="0" xfId="0" applyNumberFormat="1" applyFont="1" applyFill="1" applyBorder="1" applyAlignment="1">
      <alignment horizontal="center" wrapText="1"/>
    </xf>
    <xf numFmtId="0" fontId="44" fillId="33" borderId="0" xfId="0" applyFont="1" applyFill="1" applyBorder="1" applyAlignment="1">
      <alignment wrapText="1"/>
    </xf>
    <xf numFmtId="2" fontId="44" fillId="33" borderId="0" xfId="0" applyNumberFormat="1" applyFont="1" applyFill="1" applyBorder="1" applyAlignment="1">
      <alignment horizontal="center"/>
    </xf>
    <xf numFmtId="49" fontId="44" fillId="33" borderId="0" xfId="0" applyNumberFormat="1" applyFont="1" applyFill="1" applyBorder="1" applyAlignment="1">
      <alignment wrapText="1"/>
    </xf>
    <xf numFmtId="14" fontId="44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14" fontId="45" fillId="33" borderId="10" xfId="0" applyNumberFormat="1" applyFont="1" applyFill="1" applyBorder="1" applyAlignment="1">
      <alignment horizontal="left" vertical="center" wrapText="1"/>
    </xf>
    <xf numFmtId="14" fontId="45" fillId="0" borderId="10" xfId="0" applyNumberFormat="1" applyFont="1" applyFill="1" applyBorder="1" applyAlignment="1">
      <alignment horizontal="left" vertical="center" wrapText="1"/>
    </xf>
    <xf numFmtId="2" fontId="45" fillId="0" borderId="10" xfId="0" applyNumberFormat="1" applyFont="1" applyFill="1" applyBorder="1" applyAlignment="1">
      <alignment horizontal="left" vertical="center" wrapText="1"/>
    </xf>
    <xf numFmtId="14" fontId="46" fillId="0" borderId="10" xfId="0" applyNumberFormat="1" applyFont="1" applyFill="1" applyBorder="1" applyAlignment="1">
      <alignment horizontal="left" vertical="center"/>
    </xf>
    <xf numFmtId="2" fontId="45" fillId="0" borderId="10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14" fontId="46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5" fillId="33" borderId="0" xfId="0" applyNumberFormat="1" applyFont="1" applyFill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49" fontId="45" fillId="33" borderId="10" xfId="0" applyNumberFormat="1" applyFont="1" applyFill="1" applyBorder="1" applyAlignment="1">
      <alignment horizontal="left" vertical="center" wrapText="1"/>
    </xf>
    <xf numFmtId="2" fontId="45" fillId="33" borderId="10" xfId="0" applyNumberFormat="1" applyFont="1" applyFill="1" applyBorder="1" applyAlignment="1">
      <alignment horizontal="left" vertical="center"/>
    </xf>
    <xf numFmtId="14" fontId="45" fillId="33" borderId="1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wrapText="1"/>
    </xf>
    <xf numFmtId="2" fontId="43" fillId="33" borderId="0" xfId="0" applyNumberFormat="1" applyFont="1" applyFill="1" applyAlignment="1">
      <alignment/>
    </xf>
    <xf numFmtId="0" fontId="48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7">
      <selection activeCell="C9" sqref="C9"/>
    </sheetView>
  </sheetViews>
  <sheetFormatPr defaultColWidth="11.57421875" defaultRowHeight="24.75" customHeight="1"/>
  <cols>
    <col min="1" max="1" width="4.57421875" style="2" customWidth="1"/>
    <col min="2" max="2" width="35.421875" style="2" customWidth="1"/>
    <col min="3" max="3" width="13.8515625" style="2" customWidth="1"/>
    <col min="4" max="4" width="37.28125" style="2" customWidth="1"/>
    <col min="5" max="5" width="11.57421875" style="2" customWidth="1"/>
    <col min="6" max="6" width="58.28125" style="2" customWidth="1"/>
    <col min="7" max="7" width="16.57421875" style="2" customWidth="1"/>
    <col min="8" max="16384" width="11.57421875" style="2" customWidth="1"/>
  </cols>
  <sheetData>
    <row r="1" spans="1:7" ht="18" customHeight="1">
      <c r="A1" s="31" t="s">
        <v>3</v>
      </c>
      <c r="B1" s="31"/>
      <c r="C1" s="31"/>
      <c r="D1" s="31"/>
      <c r="E1" s="31"/>
      <c r="F1" s="31"/>
      <c r="G1" s="31"/>
    </row>
    <row r="2" spans="1:7" ht="13.5" customHeight="1">
      <c r="A2" s="31" t="s">
        <v>22</v>
      </c>
      <c r="B2" s="31"/>
      <c r="C2" s="31"/>
      <c r="D2" s="31"/>
      <c r="E2" s="31"/>
      <c r="F2" s="31"/>
      <c r="G2" s="31"/>
    </row>
    <row r="3" spans="1:7" ht="17.25" customHeight="1">
      <c r="A3" s="31" t="s">
        <v>52</v>
      </c>
      <c r="B3" s="31"/>
      <c r="C3" s="31"/>
      <c r="D3" s="31"/>
      <c r="E3" s="31"/>
      <c r="F3" s="31"/>
      <c r="G3" s="31"/>
    </row>
    <row r="4" spans="1:7" ht="24.75" customHeight="1">
      <c r="A4" s="10"/>
      <c r="B4" s="10"/>
      <c r="C4" s="10"/>
      <c r="D4" s="10"/>
      <c r="E4" s="10"/>
      <c r="F4" s="10"/>
      <c r="G4" s="10"/>
    </row>
    <row r="5" spans="1:7" s="1" customFormat="1" ht="46.5" customHeight="1">
      <c r="A5" s="11" t="s">
        <v>1</v>
      </c>
      <c r="B5" s="12" t="s">
        <v>4</v>
      </c>
      <c r="C5" s="11" t="s">
        <v>5</v>
      </c>
      <c r="D5" s="13" t="s">
        <v>6</v>
      </c>
      <c r="E5" s="13" t="s">
        <v>2</v>
      </c>
      <c r="F5" s="13" t="s">
        <v>0</v>
      </c>
      <c r="G5" s="13" t="s">
        <v>10</v>
      </c>
    </row>
    <row r="6" spans="1:7" s="1" customFormat="1" ht="46.5" customHeight="1">
      <c r="A6" s="25">
        <v>1</v>
      </c>
      <c r="B6" s="14" t="s">
        <v>35</v>
      </c>
      <c r="C6" s="15">
        <v>43850</v>
      </c>
      <c r="D6" s="25" t="s">
        <v>36</v>
      </c>
      <c r="E6" s="25">
        <v>906.66</v>
      </c>
      <c r="F6" s="24" t="s">
        <v>37</v>
      </c>
      <c r="G6" s="15">
        <v>44196</v>
      </c>
    </row>
    <row r="7" spans="1:7" s="1" customFormat="1" ht="73.5" customHeight="1">
      <c r="A7" s="22">
        <v>2</v>
      </c>
      <c r="B7" s="14" t="s">
        <v>26</v>
      </c>
      <c r="C7" s="15">
        <v>43864</v>
      </c>
      <c r="D7" s="16" t="s">
        <v>7</v>
      </c>
      <c r="E7" s="17">
        <v>6000</v>
      </c>
      <c r="F7" s="14" t="s">
        <v>14</v>
      </c>
      <c r="G7" s="15">
        <v>44196</v>
      </c>
    </row>
    <row r="8" spans="1:7" s="1" customFormat="1" ht="36.75" customHeight="1">
      <c r="A8" s="25">
        <v>3</v>
      </c>
      <c r="B8" s="14" t="s">
        <v>31</v>
      </c>
      <c r="C8" s="15">
        <v>43885</v>
      </c>
      <c r="D8" s="18" t="s">
        <v>12</v>
      </c>
      <c r="E8" s="19">
        <v>182.11</v>
      </c>
      <c r="F8" s="20" t="s">
        <v>38</v>
      </c>
      <c r="G8" s="15">
        <v>44196</v>
      </c>
    </row>
    <row r="9" spans="1:7" s="1" customFormat="1" ht="51.75" customHeight="1">
      <c r="A9" s="22">
        <v>4</v>
      </c>
      <c r="B9" s="14" t="s">
        <v>24</v>
      </c>
      <c r="C9" s="15">
        <v>43864</v>
      </c>
      <c r="D9" s="21" t="s">
        <v>13</v>
      </c>
      <c r="E9" s="19">
        <v>9600</v>
      </c>
      <c r="F9" s="22" t="s">
        <v>25</v>
      </c>
      <c r="G9" s="15">
        <v>44196</v>
      </c>
    </row>
    <row r="10" spans="1:7" s="1" customFormat="1" ht="42.75" customHeight="1">
      <c r="A10" s="25">
        <v>5</v>
      </c>
      <c r="B10" s="14" t="s">
        <v>19</v>
      </c>
      <c r="C10" s="15">
        <v>43847</v>
      </c>
      <c r="D10" s="16" t="s">
        <v>9</v>
      </c>
      <c r="E10" s="17">
        <v>94652</v>
      </c>
      <c r="F10" s="14" t="s">
        <v>20</v>
      </c>
      <c r="G10" s="15">
        <v>44196</v>
      </c>
    </row>
    <row r="11" spans="1:7" s="1" customFormat="1" ht="44.25" customHeight="1">
      <c r="A11" s="22">
        <v>6</v>
      </c>
      <c r="B11" s="23" t="s">
        <v>23</v>
      </c>
      <c r="C11" s="15">
        <v>43864</v>
      </c>
      <c r="D11" s="22" t="s">
        <v>11</v>
      </c>
      <c r="E11" s="19">
        <v>4850</v>
      </c>
      <c r="F11" s="22" t="s">
        <v>15</v>
      </c>
      <c r="G11" s="15">
        <v>44196</v>
      </c>
    </row>
    <row r="12" spans="1:7" s="1" customFormat="1" ht="36.75" customHeight="1">
      <c r="A12" s="25">
        <v>7</v>
      </c>
      <c r="B12" s="22" t="s">
        <v>8</v>
      </c>
      <c r="C12" s="16">
        <v>43871</v>
      </c>
      <c r="D12" s="16" t="s">
        <v>30</v>
      </c>
      <c r="E12" s="17">
        <v>1000000</v>
      </c>
      <c r="F12" s="22" t="s">
        <v>21</v>
      </c>
      <c r="G12" s="15">
        <v>44196</v>
      </c>
    </row>
    <row r="13" spans="1:7" s="1" customFormat="1" ht="36.75" customHeight="1">
      <c r="A13" s="22">
        <v>8</v>
      </c>
      <c r="B13" s="14" t="s">
        <v>16</v>
      </c>
      <c r="C13" s="15">
        <v>43907</v>
      </c>
      <c r="D13" s="16" t="s">
        <v>17</v>
      </c>
      <c r="E13" s="17">
        <v>9078500</v>
      </c>
      <c r="F13" s="14" t="s">
        <v>18</v>
      </c>
      <c r="G13" s="15">
        <v>44196</v>
      </c>
    </row>
    <row r="14" spans="1:7" ht="42" customHeight="1">
      <c r="A14" s="25">
        <v>9</v>
      </c>
      <c r="B14" s="14" t="s">
        <v>27</v>
      </c>
      <c r="C14" s="15">
        <v>43854</v>
      </c>
      <c r="D14" s="22" t="s">
        <v>28</v>
      </c>
      <c r="E14" s="19">
        <v>11000</v>
      </c>
      <c r="F14" s="14" t="s">
        <v>29</v>
      </c>
      <c r="G14" s="15">
        <v>44196</v>
      </c>
    </row>
    <row r="15" spans="1:7" ht="33" customHeight="1">
      <c r="A15" s="22">
        <v>10</v>
      </c>
      <c r="B15" s="14" t="s">
        <v>32</v>
      </c>
      <c r="C15" s="15">
        <v>43901</v>
      </c>
      <c r="D15" s="25" t="s">
        <v>33</v>
      </c>
      <c r="E15" s="19">
        <v>11000</v>
      </c>
      <c r="F15" s="14" t="s">
        <v>34</v>
      </c>
      <c r="G15" s="15">
        <v>44196</v>
      </c>
    </row>
    <row r="16" spans="1:7" ht="31.5" customHeight="1">
      <c r="A16" s="25">
        <v>11</v>
      </c>
      <c r="B16" s="26" t="s">
        <v>42</v>
      </c>
      <c r="C16" s="15">
        <v>43997</v>
      </c>
      <c r="D16" s="24" t="s">
        <v>12</v>
      </c>
      <c r="E16" s="27">
        <v>750</v>
      </c>
      <c r="F16" s="24" t="s">
        <v>39</v>
      </c>
      <c r="G16" s="15">
        <v>44196</v>
      </c>
    </row>
    <row r="17" spans="1:7" ht="45.75" customHeight="1">
      <c r="A17" s="22">
        <v>12</v>
      </c>
      <c r="B17" s="26" t="s">
        <v>41</v>
      </c>
      <c r="C17" s="15">
        <v>43997</v>
      </c>
      <c r="D17" s="24" t="s">
        <v>12</v>
      </c>
      <c r="E17" s="27">
        <v>13500</v>
      </c>
      <c r="F17" s="14" t="s">
        <v>40</v>
      </c>
      <c r="G17" s="15">
        <v>44196</v>
      </c>
    </row>
    <row r="18" spans="1:7" ht="30.75" customHeight="1">
      <c r="A18" s="25">
        <v>13</v>
      </c>
      <c r="B18" s="22" t="s">
        <v>43</v>
      </c>
      <c r="C18" s="16">
        <v>43999</v>
      </c>
      <c r="D18" s="16" t="s">
        <v>30</v>
      </c>
      <c r="E18" s="17">
        <v>2500000</v>
      </c>
      <c r="F18" s="22" t="s">
        <v>21</v>
      </c>
      <c r="G18" s="15">
        <v>44196</v>
      </c>
    </row>
    <row r="19" spans="1:7" ht="31.5" customHeight="1">
      <c r="A19" s="22">
        <v>14</v>
      </c>
      <c r="B19" s="22" t="s">
        <v>44</v>
      </c>
      <c r="C19" s="16">
        <v>44004</v>
      </c>
      <c r="D19" s="24" t="s">
        <v>46</v>
      </c>
      <c r="E19" s="27">
        <v>1465</v>
      </c>
      <c r="F19" s="26" t="s">
        <v>45</v>
      </c>
      <c r="G19" s="15">
        <v>44196</v>
      </c>
    </row>
    <row r="20" spans="1:7" ht="38.25" customHeight="1">
      <c r="A20" s="25">
        <v>15</v>
      </c>
      <c r="B20" s="24" t="s">
        <v>47</v>
      </c>
      <c r="C20" s="16">
        <v>43976</v>
      </c>
      <c r="D20" s="24" t="s">
        <v>48</v>
      </c>
      <c r="E20" s="27">
        <v>1200</v>
      </c>
      <c r="F20" s="26" t="s">
        <v>55</v>
      </c>
      <c r="G20" s="15">
        <v>44196</v>
      </c>
    </row>
    <row r="21" spans="1:7" ht="48" customHeight="1">
      <c r="A21" s="22">
        <v>16</v>
      </c>
      <c r="B21" s="24" t="s">
        <v>49</v>
      </c>
      <c r="C21" s="16">
        <v>44012</v>
      </c>
      <c r="D21" s="14" t="s">
        <v>50</v>
      </c>
      <c r="E21" s="27">
        <v>1</v>
      </c>
      <c r="F21" s="26" t="s">
        <v>51</v>
      </c>
      <c r="G21" s="28">
        <v>44970</v>
      </c>
    </row>
    <row r="22" spans="1:7" ht="45" customHeight="1">
      <c r="A22" s="25">
        <v>17</v>
      </c>
      <c r="B22" s="14" t="s">
        <v>53</v>
      </c>
      <c r="C22" s="16">
        <v>44077</v>
      </c>
      <c r="D22" s="14" t="s">
        <v>54</v>
      </c>
      <c r="E22" s="27">
        <v>1650</v>
      </c>
      <c r="F22" s="26" t="s">
        <v>56</v>
      </c>
      <c r="G22" s="15">
        <v>44196</v>
      </c>
    </row>
    <row r="23" spans="1:7" ht="45" customHeight="1">
      <c r="A23" s="22">
        <v>18</v>
      </c>
      <c r="B23" s="14" t="s">
        <v>57</v>
      </c>
      <c r="C23" s="16">
        <v>44078</v>
      </c>
      <c r="D23" s="24" t="s">
        <v>58</v>
      </c>
      <c r="E23" s="27">
        <v>600</v>
      </c>
      <c r="F23" s="26" t="s">
        <v>59</v>
      </c>
      <c r="G23" s="15">
        <v>44196</v>
      </c>
    </row>
    <row r="24" spans="1:7" ht="45" customHeight="1">
      <c r="A24" s="25">
        <v>19</v>
      </c>
      <c r="B24" s="24" t="s">
        <v>61</v>
      </c>
      <c r="C24" s="16">
        <v>44089</v>
      </c>
      <c r="D24" s="24" t="s">
        <v>60</v>
      </c>
      <c r="E24" s="27">
        <v>1770</v>
      </c>
      <c r="F24" s="26" t="s">
        <v>62</v>
      </c>
      <c r="G24" s="15">
        <v>44196</v>
      </c>
    </row>
    <row r="25" spans="1:7" ht="45" customHeight="1">
      <c r="A25" s="22">
        <v>20</v>
      </c>
      <c r="B25" s="24" t="s">
        <v>63</v>
      </c>
      <c r="C25" s="16">
        <v>44084</v>
      </c>
      <c r="D25" s="14" t="s">
        <v>64</v>
      </c>
      <c r="E25" s="27">
        <v>238602</v>
      </c>
      <c r="F25" s="26" t="s">
        <v>65</v>
      </c>
      <c r="G25" s="15">
        <v>44196</v>
      </c>
    </row>
    <row r="26" spans="1:7" ht="45" customHeight="1">
      <c r="A26" s="25">
        <v>21</v>
      </c>
      <c r="B26" s="24" t="s">
        <v>66</v>
      </c>
      <c r="C26" s="16">
        <v>44099</v>
      </c>
      <c r="D26" s="24" t="s">
        <v>67</v>
      </c>
      <c r="E26" s="27">
        <v>48980</v>
      </c>
      <c r="F26" s="26" t="s">
        <v>68</v>
      </c>
      <c r="G26" s="15">
        <v>44196</v>
      </c>
    </row>
    <row r="27" spans="1:7" ht="45" customHeight="1">
      <c r="A27" s="22">
        <v>22</v>
      </c>
      <c r="B27" s="14" t="s">
        <v>70</v>
      </c>
      <c r="C27" s="16">
        <v>44113</v>
      </c>
      <c r="D27" s="24" t="s">
        <v>69</v>
      </c>
      <c r="E27" s="27">
        <v>2990</v>
      </c>
      <c r="F27" s="26" t="s">
        <v>76</v>
      </c>
      <c r="G27" s="15">
        <v>44196</v>
      </c>
    </row>
    <row r="28" spans="1:7" ht="45" customHeight="1">
      <c r="A28" s="25">
        <v>23</v>
      </c>
      <c r="B28" s="24" t="s">
        <v>72</v>
      </c>
      <c r="C28" s="16">
        <v>44130</v>
      </c>
      <c r="D28" s="24" t="s">
        <v>71</v>
      </c>
      <c r="E28" s="27">
        <v>2910</v>
      </c>
      <c r="F28" s="29" t="s">
        <v>73</v>
      </c>
      <c r="G28" s="15">
        <v>44196</v>
      </c>
    </row>
    <row r="29" spans="1:7" ht="45" customHeight="1">
      <c r="A29" s="22">
        <v>24</v>
      </c>
      <c r="B29" s="24" t="s">
        <v>78</v>
      </c>
      <c r="C29" s="16">
        <v>44169</v>
      </c>
      <c r="D29" s="14" t="s">
        <v>79</v>
      </c>
      <c r="E29" s="27">
        <v>6150</v>
      </c>
      <c r="F29" s="26" t="s">
        <v>80</v>
      </c>
      <c r="G29" s="28">
        <v>44196</v>
      </c>
    </row>
    <row r="30" spans="1:7" ht="38.25" customHeight="1">
      <c r="A30" s="25">
        <v>25</v>
      </c>
      <c r="B30" s="24" t="s">
        <v>74</v>
      </c>
      <c r="C30" s="16">
        <v>44176</v>
      </c>
      <c r="D30" s="14" t="s">
        <v>75</v>
      </c>
      <c r="E30" s="27">
        <v>720</v>
      </c>
      <c r="F30" s="26" t="s">
        <v>77</v>
      </c>
      <c r="G30" s="28">
        <v>44196</v>
      </c>
    </row>
    <row r="31" spans="1:7" ht="38.25" customHeight="1">
      <c r="A31" s="3"/>
      <c r="B31" s="4"/>
      <c r="C31" s="5"/>
      <c r="D31" s="6"/>
      <c r="E31" s="7">
        <f>SUM(E6:E30)</f>
        <v>13037978.77</v>
      </c>
      <c r="F31" s="8"/>
      <c r="G31" s="9"/>
    </row>
    <row r="32" ht="24.75" customHeight="1">
      <c r="E32" s="2">
        <v>13037627.17</v>
      </c>
    </row>
    <row r="33" ht="24.75" customHeight="1">
      <c r="E33" s="30">
        <f>E31-E32</f>
        <v>351.59999999962747</v>
      </c>
    </row>
  </sheetData>
  <sheetProtection/>
  <mergeCells count="3">
    <mergeCell ref="A1:G1"/>
    <mergeCell ref="A2:G2"/>
    <mergeCell ref="A3:G3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A3" sqref="A3:G3"/>
    </sheetView>
  </sheetViews>
  <sheetFormatPr defaultColWidth="11.57421875" defaultRowHeight="24.75" customHeight="1"/>
  <cols>
    <col min="1" max="1" width="4.57421875" style="2" customWidth="1"/>
    <col min="2" max="2" width="35.421875" style="2" customWidth="1"/>
    <col min="3" max="3" width="13.8515625" style="2" customWidth="1"/>
    <col min="4" max="4" width="37.28125" style="2" customWidth="1"/>
    <col min="5" max="5" width="11.57421875" style="2" customWidth="1"/>
    <col min="6" max="6" width="58.28125" style="2" customWidth="1"/>
    <col min="7" max="7" width="16.57421875" style="2" customWidth="1"/>
    <col min="8" max="16384" width="11.57421875" style="2" customWidth="1"/>
  </cols>
  <sheetData>
    <row r="1" spans="1:7" ht="18" customHeight="1">
      <c r="A1" s="31" t="s">
        <v>3</v>
      </c>
      <c r="B1" s="31"/>
      <c r="C1" s="31"/>
      <c r="D1" s="31"/>
      <c r="E1" s="31"/>
      <c r="F1" s="31"/>
      <c r="G1" s="31"/>
    </row>
    <row r="2" spans="1:7" ht="13.5" customHeight="1">
      <c r="A2" s="31" t="s">
        <v>22</v>
      </c>
      <c r="B2" s="31"/>
      <c r="C2" s="31"/>
      <c r="D2" s="31"/>
      <c r="E2" s="31"/>
      <c r="F2" s="31"/>
      <c r="G2" s="31"/>
    </row>
    <row r="3" spans="1:7" ht="17.25" customHeight="1">
      <c r="A3" s="31" t="s">
        <v>52</v>
      </c>
      <c r="B3" s="31"/>
      <c r="C3" s="31"/>
      <c r="D3" s="31"/>
      <c r="E3" s="31"/>
      <c r="F3" s="31"/>
      <c r="G3" s="31"/>
    </row>
    <row r="4" spans="1:7" ht="24.75" customHeight="1">
      <c r="A4" s="10"/>
      <c r="B4" s="10"/>
      <c r="C4" s="10"/>
      <c r="D4" s="10"/>
      <c r="E4" s="10"/>
      <c r="F4" s="10"/>
      <c r="G4" s="10"/>
    </row>
    <row r="5" spans="1:7" s="1" customFormat="1" ht="46.5" customHeight="1">
      <c r="A5" s="11" t="s">
        <v>1</v>
      </c>
      <c r="B5" s="12" t="s">
        <v>4</v>
      </c>
      <c r="C5" s="11" t="s">
        <v>5</v>
      </c>
      <c r="D5" s="13" t="s">
        <v>6</v>
      </c>
      <c r="E5" s="13" t="s">
        <v>2</v>
      </c>
      <c r="F5" s="13" t="s">
        <v>0</v>
      </c>
      <c r="G5" s="13" t="s">
        <v>10</v>
      </c>
    </row>
    <row r="6" spans="1:7" s="1" customFormat="1" ht="42.75" customHeight="1">
      <c r="A6" s="24">
        <v>1</v>
      </c>
      <c r="B6" s="14" t="s">
        <v>19</v>
      </c>
      <c r="C6" s="15">
        <v>43847</v>
      </c>
      <c r="D6" s="16" t="s">
        <v>9</v>
      </c>
      <c r="E6" s="17">
        <v>94652</v>
      </c>
      <c r="F6" s="14" t="s">
        <v>20</v>
      </c>
      <c r="G6" s="15">
        <v>44196</v>
      </c>
    </row>
    <row r="7" spans="1:7" s="1" customFormat="1" ht="42" customHeight="1">
      <c r="A7" s="24">
        <v>2</v>
      </c>
      <c r="B7" s="14" t="s">
        <v>35</v>
      </c>
      <c r="C7" s="15">
        <v>43850</v>
      </c>
      <c r="D7" s="25" t="s">
        <v>36</v>
      </c>
      <c r="E7" s="25">
        <v>906.66</v>
      </c>
      <c r="F7" s="24" t="s">
        <v>37</v>
      </c>
      <c r="G7" s="15">
        <v>44196</v>
      </c>
    </row>
    <row r="8" spans="1:7" s="1" customFormat="1" ht="42.75" customHeight="1">
      <c r="A8" s="24">
        <v>3</v>
      </c>
      <c r="B8" s="14" t="s">
        <v>27</v>
      </c>
      <c r="C8" s="15">
        <v>43854</v>
      </c>
      <c r="D8" s="22" t="s">
        <v>28</v>
      </c>
      <c r="E8" s="19">
        <v>11000</v>
      </c>
      <c r="F8" s="14" t="s">
        <v>81</v>
      </c>
      <c r="G8" s="15">
        <v>44196</v>
      </c>
    </row>
    <row r="9" spans="1:7" s="1" customFormat="1" ht="75" customHeight="1">
      <c r="A9" s="24">
        <v>4</v>
      </c>
      <c r="B9" s="14" t="s">
        <v>26</v>
      </c>
      <c r="C9" s="15">
        <v>43864</v>
      </c>
      <c r="D9" s="16" t="s">
        <v>7</v>
      </c>
      <c r="E9" s="17">
        <v>6000</v>
      </c>
      <c r="F9" s="14" t="s">
        <v>14</v>
      </c>
      <c r="G9" s="15">
        <v>44196</v>
      </c>
    </row>
    <row r="10" spans="1:7" s="1" customFormat="1" ht="42.75" customHeight="1">
      <c r="A10" s="24">
        <v>5</v>
      </c>
      <c r="B10" s="14" t="s">
        <v>24</v>
      </c>
      <c r="C10" s="15">
        <v>43864</v>
      </c>
      <c r="D10" s="21" t="s">
        <v>13</v>
      </c>
      <c r="E10" s="19">
        <v>9600</v>
      </c>
      <c r="F10" s="22" t="s">
        <v>25</v>
      </c>
      <c r="G10" s="15">
        <v>44196</v>
      </c>
    </row>
    <row r="11" spans="1:7" s="1" customFormat="1" ht="44.25" customHeight="1">
      <c r="A11" s="24">
        <v>6</v>
      </c>
      <c r="B11" s="23" t="s">
        <v>23</v>
      </c>
      <c r="C11" s="15">
        <v>43864</v>
      </c>
      <c r="D11" s="22" t="s">
        <v>11</v>
      </c>
      <c r="E11" s="19">
        <v>4850</v>
      </c>
      <c r="F11" s="22" t="s">
        <v>15</v>
      </c>
      <c r="G11" s="15">
        <v>44196</v>
      </c>
    </row>
    <row r="12" spans="1:7" s="1" customFormat="1" ht="36.75" customHeight="1">
      <c r="A12" s="24">
        <v>7</v>
      </c>
      <c r="B12" s="22" t="s">
        <v>8</v>
      </c>
      <c r="C12" s="16">
        <v>43871</v>
      </c>
      <c r="D12" s="16" t="s">
        <v>30</v>
      </c>
      <c r="E12" s="17">
        <v>1000000</v>
      </c>
      <c r="F12" s="22" t="s">
        <v>21</v>
      </c>
      <c r="G12" s="15">
        <v>44196</v>
      </c>
    </row>
    <row r="13" spans="1:7" s="1" customFormat="1" ht="36.75" customHeight="1">
      <c r="A13" s="24">
        <v>8</v>
      </c>
      <c r="B13" s="14" t="s">
        <v>31</v>
      </c>
      <c r="C13" s="15">
        <v>43885</v>
      </c>
      <c r="D13" s="18" t="s">
        <v>12</v>
      </c>
      <c r="E13" s="19">
        <v>182.11</v>
      </c>
      <c r="F13" s="20" t="s">
        <v>38</v>
      </c>
      <c r="G13" s="15">
        <v>44196</v>
      </c>
    </row>
    <row r="14" spans="1:7" ht="42" customHeight="1">
      <c r="A14" s="24">
        <v>9</v>
      </c>
      <c r="B14" s="14" t="s">
        <v>32</v>
      </c>
      <c r="C14" s="15">
        <v>43901</v>
      </c>
      <c r="D14" s="25" t="s">
        <v>33</v>
      </c>
      <c r="E14" s="19">
        <v>11000</v>
      </c>
      <c r="F14" s="14" t="s">
        <v>34</v>
      </c>
      <c r="G14" s="15">
        <v>44196</v>
      </c>
    </row>
    <row r="15" spans="1:7" ht="33" customHeight="1">
      <c r="A15" s="24">
        <v>10</v>
      </c>
      <c r="B15" s="14" t="s">
        <v>16</v>
      </c>
      <c r="C15" s="15">
        <v>43907</v>
      </c>
      <c r="D15" s="16" t="s">
        <v>17</v>
      </c>
      <c r="E15" s="17">
        <v>9078500</v>
      </c>
      <c r="F15" s="14" t="s">
        <v>18</v>
      </c>
      <c r="G15" s="15">
        <v>44196</v>
      </c>
    </row>
    <row r="16" spans="1:7" ht="31.5" customHeight="1">
      <c r="A16" s="24">
        <v>11</v>
      </c>
      <c r="B16" s="24" t="s">
        <v>47</v>
      </c>
      <c r="C16" s="16">
        <v>43976</v>
      </c>
      <c r="D16" s="24" t="s">
        <v>48</v>
      </c>
      <c r="E16" s="27">
        <v>1200</v>
      </c>
      <c r="F16" s="26" t="s">
        <v>55</v>
      </c>
      <c r="G16" s="15">
        <v>44196</v>
      </c>
    </row>
    <row r="17" spans="1:7" ht="45.75" customHeight="1">
      <c r="A17" s="24">
        <v>12</v>
      </c>
      <c r="B17" s="26" t="s">
        <v>42</v>
      </c>
      <c r="C17" s="15">
        <v>43997</v>
      </c>
      <c r="D17" s="24" t="s">
        <v>12</v>
      </c>
      <c r="E17" s="27">
        <v>750</v>
      </c>
      <c r="F17" s="24" t="s">
        <v>39</v>
      </c>
      <c r="G17" s="15">
        <v>44196</v>
      </c>
    </row>
    <row r="18" spans="1:7" ht="45" customHeight="1">
      <c r="A18" s="24">
        <v>13</v>
      </c>
      <c r="B18" s="26" t="s">
        <v>41</v>
      </c>
      <c r="C18" s="15">
        <v>43997</v>
      </c>
      <c r="D18" s="24" t="s">
        <v>12</v>
      </c>
      <c r="E18" s="27">
        <v>13500</v>
      </c>
      <c r="F18" s="14" t="s">
        <v>40</v>
      </c>
      <c r="G18" s="15">
        <v>44196</v>
      </c>
    </row>
    <row r="19" spans="1:7" ht="31.5" customHeight="1">
      <c r="A19" s="24">
        <v>14</v>
      </c>
      <c r="B19" s="22" t="s">
        <v>43</v>
      </c>
      <c r="C19" s="16">
        <v>43999</v>
      </c>
      <c r="D19" s="16" t="s">
        <v>30</v>
      </c>
      <c r="E19" s="17">
        <v>2500000</v>
      </c>
      <c r="F19" s="22" t="s">
        <v>21</v>
      </c>
      <c r="G19" s="15">
        <v>44196</v>
      </c>
    </row>
    <row r="20" spans="1:7" ht="38.25" customHeight="1">
      <c r="A20" s="24">
        <v>15</v>
      </c>
      <c r="B20" s="22" t="s">
        <v>44</v>
      </c>
      <c r="C20" s="16">
        <v>44004</v>
      </c>
      <c r="D20" s="24" t="s">
        <v>46</v>
      </c>
      <c r="E20" s="27">
        <v>1465</v>
      </c>
      <c r="F20" s="26" t="s">
        <v>45</v>
      </c>
      <c r="G20" s="15">
        <v>44196</v>
      </c>
    </row>
    <row r="21" spans="1:7" ht="48" customHeight="1">
      <c r="A21" s="24">
        <v>16</v>
      </c>
      <c r="B21" s="24" t="s">
        <v>49</v>
      </c>
      <c r="C21" s="16">
        <v>44012</v>
      </c>
      <c r="D21" s="14" t="s">
        <v>50</v>
      </c>
      <c r="E21" s="27">
        <v>1</v>
      </c>
      <c r="F21" s="26" t="s">
        <v>51</v>
      </c>
      <c r="G21" s="28">
        <v>44970</v>
      </c>
    </row>
    <row r="22" spans="1:7" ht="45" customHeight="1">
      <c r="A22" s="24">
        <v>17</v>
      </c>
      <c r="B22" s="14" t="s">
        <v>53</v>
      </c>
      <c r="C22" s="16">
        <v>44077</v>
      </c>
      <c r="D22" s="14" t="s">
        <v>54</v>
      </c>
      <c r="E22" s="27">
        <v>1650</v>
      </c>
      <c r="F22" s="26" t="s">
        <v>56</v>
      </c>
      <c r="G22" s="15">
        <v>44196</v>
      </c>
    </row>
    <row r="23" spans="1:7" ht="45" customHeight="1">
      <c r="A23" s="24">
        <v>18</v>
      </c>
      <c r="B23" s="14" t="s">
        <v>57</v>
      </c>
      <c r="C23" s="16">
        <v>44078</v>
      </c>
      <c r="D23" s="24" t="s">
        <v>58</v>
      </c>
      <c r="E23" s="27">
        <v>600</v>
      </c>
      <c r="F23" s="26" t="s">
        <v>59</v>
      </c>
      <c r="G23" s="15">
        <v>44196</v>
      </c>
    </row>
    <row r="24" spans="1:7" ht="45" customHeight="1">
      <c r="A24" s="24">
        <v>19</v>
      </c>
      <c r="B24" s="24" t="s">
        <v>63</v>
      </c>
      <c r="C24" s="16">
        <v>44084</v>
      </c>
      <c r="D24" s="14" t="s">
        <v>64</v>
      </c>
      <c r="E24" s="27">
        <v>238602</v>
      </c>
      <c r="F24" s="26" t="s">
        <v>65</v>
      </c>
      <c r="G24" s="15">
        <v>44196</v>
      </c>
    </row>
    <row r="25" spans="1:7" ht="45" customHeight="1">
      <c r="A25" s="24">
        <v>20</v>
      </c>
      <c r="B25" s="24" t="s">
        <v>61</v>
      </c>
      <c r="C25" s="16">
        <v>44089</v>
      </c>
      <c r="D25" s="24" t="s">
        <v>60</v>
      </c>
      <c r="E25" s="27">
        <v>1770</v>
      </c>
      <c r="F25" s="26" t="s">
        <v>62</v>
      </c>
      <c r="G25" s="15">
        <v>44196</v>
      </c>
    </row>
    <row r="26" spans="1:7" ht="45" customHeight="1">
      <c r="A26" s="24">
        <v>21</v>
      </c>
      <c r="B26" s="24" t="s">
        <v>66</v>
      </c>
      <c r="C26" s="16">
        <v>44099</v>
      </c>
      <c r="D26" s="24" t="s">
        <v>67</v>
      </c>
      <c r="E26" s="27">
        <v>48980</v>
      </c>
      <c r="F26" s="26" t="s">
        <v>68</v>
      </c>
      <c r="G26" s="15">
        <v>44196</v>
      </c>
    </row>
    <row r="27" spans="1:7" ht="45" customHeight="1">
      <c r="A27" s="24">
        <v>22</v>
      </c>
      <c r="B27" s="14" t="s">
        <v>70</v>
      </c>
      <c r="C27" s="16">
        <v>44113</v>
      </c>
      <c r="D27" s="24" t="s">
        <v>69</v>
      </c>
      <c r="E27" s="27">
        <v>2990</v>
      </c>
      <c r="F27" s="26" t="s">
        <v>76</v>
      </c>
      <c r="G27" s="15">
        <v>44196</v>
      </c>
    </row>
    <row r="28" spans="1:7" ht="45" customHeight="1">
      <c r="A28" s="24">
        <v>23</v>
      </c>
      <c r="B28" s="24" t="s">
        <v>72</v>
      </c>
      <c r="C28" s="16">
        <v>44130</v>
      </c>
      <c r="D28" s="24" t="s">
        <v>71</v>
      </c>
      <c r="E28" s="27">
        <v>2910</v>
      </c>
      <c r="F28" s="29" t="s">
        <v>73</v>
      </c>
      <c r="G28" s="15">
        <v>44196</v>
      </c>
    </row>
    <row r="29" spans="1:7" ht="45" customHeight="1">
      <c r="A29" s="24">
        <v>24</v>
      </c>
      <c r="B29" s="24" t="s">
        <v>78</v>
      </c>
      <c r="C29" s="16">
        <v>44169</v>
      </c>
      <c r="D29" s="14" t="s">
        <v>79</v>
      </c>
      <c r="E29" s="27">
        <v>6150</v>
      </c>
      <c r="F29" s="26" t="s">
        <v>80</v>
      </c>
      <c r="G29" s="28">
        <v>44196</v>
      </c>
    </row>
    <row r="30" spans="1:7" ht="38.25" customHeight="1">
      <c r="A30" s="24">
        <v>25</v>
      </c>
      <c r="B30" s="24" t="s">
        <v>74</v>
      </c>
      <c r="C30" s="16">
        <v>44176</v>
      </c>
      <c r="D30" s="14" t="s">
        <v>75</v>
      </c>
      <c r="E30" s="27">
        <v>720</v>
      </c>
      <c r="F30" s="26" t="s">
        <v>77</v>
      </c>
      <c r="G30" s="28">
        <v>44196</v>
      </c>
    </row>
    <row r="31" spans="1:7" ht="38.25" customHeight="1">
      <c r="A31" s="3"/>
      <c r="B31" s="4"/>
      <c r="C31" s="5"/>
      <c r="D31" s="6"/>
      <c r="E31" s="7"/>
      <c r="F31" s="8"/>
      <c r="G31" s="9"/>
    </row>
    <row r="33" ht="24.75" customHeight="1">
      <c r="E33" s="30"/>
    </row>
  </sheetData>
  <sheetProtection/>
  <mergeCells count="3">
    <mergeCell ref="A1:G1"/>
    <mergeCell ref="A2:G2"/>
    <mergeCell ref="A3:G3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Сергієнко Людмила</cp:lastModifiedBy>
  <cp:lastPrinted>2020-10-07T10:34:23Z</cp:lastPrinted>
  <dcterms:created xsi:type="dcterms:W3CDTF">2017-07-04T13:48:31Z</dcterms:created>
  <dcterms:modified xsi:type="dcterms:W3CDTF">2021-01-12T09:34:42Z</dcterms:modified>
  <cp:category/>
  <cp:version/>
  <cp:contentType/>
  <cp:contentStatus/>
</cp:coreProperties>
</file>