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DISK POROGI\Для Лили\"/>
    </mc:Choice>
  </mc:AlternateContent>
  <xr:revisionPtr revIDLastSave="0" documentId="13_ncr:1_{59D5CE26-3897-457C-9AF3-C72FEE2FCF1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definedNames>
    <definedName name="_xlnm._FilterDatabase" localSheetId="0" hidden="1">Sheet!$A$5:$L$10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10" i="1"/>
  <c r="I8" i="1"/>
  <c r="H9" i="1"/>
  <c r="H10" i="1"/>
  <c r="H8" i="1"/>
</calcChain>
</file>

<file path=xl/sharedStrings.xml><?xml version="1.0" encoding="utf-8"?>
<sst xmlns="http://schemas.openxmlformats.org/spreadsheetml/2006/main" count="47" uniqueCount="40">
  <si>
    <t>% зниження</t>
  </si>
  <si>
    <t>ЄДРПОУ переможця</t>
  </si>
  <si>
    <t>Ідентифікатор закупівлі</t>
  </si>
  <si>
    <t>Класифікатор</t>
  </si>
  <si>
    <t>Номер договору</t>
  </si>
  <si>
    <t>Очікувана вартість закупівлі</t>
  </si>
  <si>
    <t>Предмет закупівлі</t>
  </si>
  <si>
    <t>Статус</t>
  </si>
  <si>
    <t>Сума зниження, грн</t>
  </si>
  <si>
    <t>Сума укладеного договору</t>
  </si>
  <si>
    <t>Фактичний переможець</t>
  </si>
  <si>
    <t>завершено</t>
  </si>
  <si>
    <t>№</t>
  </si>
  <si>
    <t>Інформація про закупівлі, які здійснені за процедурою відкритих торгів у 2919 році</t>
  </si>
  <si>
    <t>UA-2019-02-25-001181-b</t>
  </si>
  <si>
    <t>Комп’ютерне обладнання</t>
  </si>
  <si>
    <t>ДК 021:2015: 30230000-0 Комп’ютерне обладнання</t>
  </si>
  <si>
    <t>ТОВ "КомпаКом"</t>
  </si>
  <si>
    <t>Послуги, пов’язані з програмним забезпеченням</t>
  </si>
  <si>
    <t>UA-2019-03-14-002943-a</t>
  </si>
  <si>
    <t>ДК 021:2015: 72260000-5 Послуги, пов’язані з програмним забезпеченням</t>
  </si>
  <si>
    <t>Закупівля не відбулась</t>
  </si>
  <si>
    <t>Послуги з постачання, встановлення та налаштування програмного забезпечення на персональні комп’ютери та ноутбуки</t>
  </si>
  <si>
    <t> UA-2019-03-21-000648-b</t>
  </si>
  <si>
    <t xml:space="preserve"> UA-2019-03-28-001660-b</t>
  </si>
  <si>
    <t>ДК 021:2015: 72260000-5 Послуги, пов’язані з програмним забезпеченням</t>
  </si>
  <si>
    <t>Послуги з озеленення територій та утримання зелених насаджень (послуги з видалення, омолодження дерев, корчування пнів, вивезення та утилізації утворених відходів)</t>
  </si>
  <si>
    <t>UA-2019-05-10-000703-a</t>
  </si>
  <si>
    <t>ДК 021:2015: 77310000-6 Послуги з озеленення територій та утримання зелених насаджень</t>
  </si>
  <si>
    <t>4/19.</t>
  </si>
  <si>
    <t>5/19.</t>
  </si>
  <si>
    <t>7/19.</t>
  </si>
  <si>
    <t>Примітка</t>
  </si>
  <si>
    <t>Договір розторгнут</t>
  </si>
  <si>
    <t>1/19.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</si>
  <si>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ТОВ"Д</t>
    </r>
    <r>
      <rPr>
        <sz val="9"/>
        <color rgb="FF000000"/>
        <rFont val="Calibri"/>
        <family val="2"/>
        <charset val="204"/>
      </rPr>
      <t>НІПРО-КОМФОРТ"</t>
    </r>
    <r>
      <rPr>
        <sz val="10"/>
        <color rgb="FF000000"/>
        <rFont val="Calibri"/>
        <family val="2"/>
      </rPr>
      <t xml:space="preserve">
</t>
    </r>
  </si>
  <si>
    <t xml:space="preserve">Доп угода на зменшення суми -27645,00 </t>
  </si>
  <si>
    <t>за процедурою відкритих торгів у 2019</t>
  </si>
  <si>
    <t>році</t>
  </si>
  <si>
    <t xml:space="preserve">КОМУНАЛЬНЕ ПІДПРИЄМСТВО "ДНІПРОВСЬКІ ПОРОГИ" ДНІПРОВСЬКОЇ МІСЬКОЇ РАДИ", ЄДРПОУ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</si>
</sst>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8000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1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17" fontId="1" fillId="0" borderId="1" xfId="0" applyNumberFormat="1" applyFont="1" applyBorder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0" fillId="3" borderId="0" xfId="0" applyFill="1" applyAlignment="1">
      <alignment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C1" workbookViewId="0">
      <pane ySplit="5" topLeftCell="A6" activePane="bottomLeft" state="frozen"/>
      <selection pane="bottomLeft" activeCell="I15" sqref="I15"/>
    </sheetView>
  </sheetViews>
  <sheetFormatPr defaultColWidth="10.88671875" defaultRowHeight="14.4" x14ac:dyDescent="0.3"/>
  <cols>
    <col min="1" max="1" width="5"/>
    <col min="2" max="2" width="25"/>
    <col min="3" max="3" width="35"/>
    <col min="4" max="4" width="35" customWidth="1"/>
    <col min="5" max="5" width="15.88671875" customWidth="1"/>
    <col min="6" max="6" width="22.109375" style="4" customWidth="1"/>
    <col min="7" max="7" width="15"/>
    <col min="8" max="8" width="12.109375" customWidth="1"/>
    <col min="9" max="9" width="10"/>
    <col min="10" max="10" width="20"/>
    <col min="11" max="11" width="8.109375" customWidth="1"/>
    <col min="12" max="12" width="11.5546875" customWidth="1"/>
  </cols>
  <sheetData>
    <row r="1" spans="1:13" x14ac:dyDescent="0.3">
      <c r="A1" s="1"/>
    </row>
    <row r="2" spans="1:13" x14ac:dyDescent="0.3">
      <c r="A2" s="2"/>
      <c r="C2" s="3" t="s">
        <v>39</v>
      </c>
      <c r="F2" s="4">
        <v>30720516</v>
      </c>
    </row>
    <row r="3" spans="1:13" x14ac:dyDescent="0.3">
      <c r="C3" s="3" t="s">
        <v>13</v>
      </c>
      <c r="D3" s="3" t="s">
        <v>37</v>
      </c>
      <c r="E3" s="3" t="s">
        <v>38</v>
      </c>
    </row>
    <row r="4" spans="1:13" x14ac:dyDescent="0.3">
      <c r="A4" s="1"/>
    </row>
    <row r="5" spans="1:13" s="4" customFormat="1" ht="41.4" x14ac:dyDescent="0.3">
      <c r="A5" s="5" t="s">
        <v>12</v>
      </c>
      <c r="B5" s="5" t="s">
        <v>2</v>
      </c>
      <c r="C5" s="5" t="s">
        <v>6</v>
      </c>
      <c r="D5" s="5" t="s">
        <v>3</v>
      </c>
      <c r="E5" s="5" t="s">
        <v>5</v>
      </c>
      <c r="F5" s="5" t="s">
        <v>10</v>
      </c>
      <c r="G5" s="5" t="s">
        <v>1</v>
      </c>
      <c r="H5" s="5" t="s">
        <v>8</v>
      </c>
      <c r="I5" s="5" t="s">
        <v>0</v>
      </c>
      <c r="J5" s="5" t="s">
        <v>7</v>
      </c>
      <c r="K5" s="5" t="s">
        <v>4</v>
      </c>
      <c r="L5" s="5" t="s">
        <v>9</v>
      </c>
      <c r="M5" s="15" t="s">
        <v>32</v>
      </c>
    </row>
    <row r="6" spans="1:13" ht="28.8" x14ac:dyDescent="0.3">
      <c r="A6" s="6">
        <v>1</v>
      </c>
      <c r="B6" s="7" t="s">
        <v>14</v>
      </c>
      <c r="C6" s="10" t="s">
        <v>15</v>
      </c>
      <c r="D6" s="10" t="s">
        <v>15</v>
      </c>
      <c r="E6" s="9">
        <v>80000</v>
      </c>
      <c r="F6" s="10" t="s">
        <v>17</v>
      </c>
      <c r="G6" s="8">
        <v>40484701</v>
      </c>
      <c r="H6" s="9">
        <v>0</v>
      </c>
      <c r="I6" s="9">
        <v>0</v>
      </c>
      <c r="J6" s="8" t="s">
        <v>11</v>
      </c>
      <c r="K6" s="8" t="s">
        <v>34</v>
      </c>
      <c r="L6" s="9">
        <v>79416</v>
      </c>
      <c r="M6" s="4" t="s">
        <v>33</v>
      </c>
    </row>
    <row r="7" spans="1:13" ht="27.6" x14ac:dyDescent="0.3">
      <c r="A7" s="6">
        <v>2</v>
      </c>
      <c r="B7" s="7" t="s">
        <v>19</v>
      </c>
      <c r="C7" s="10" t="s">
        <v>18</v>
      </c>
      <c r="D7" s="10" t="s">
        <v>20</v>
      </c>
      <c r="E7" s="9">
        <v>39000</v>
      </c>
      <c r="F7" s="10"/>
      <c r="G7" s="8"/>
      <c r="H7" s="9"/>
      <c r="I7" s="9"/>
      <c r="J7" s="8" t="s">
        <v>21</v>
      </c>
      <c r="K7" s="8"/>
      <c r="L7" s="9"/>
    </row>
    <row r="8" spans="1:13" ht="55.2" x14ac:dyDescent="0.3">
      <c r="A8" s="6">
        <v>3</v>
      </c>
      <c r="B8" s="7" t="s">
        <v>23</v>
      </c>
      <c r="C8" s="10" t="s">
        <v>22</v>
      </c>
      <c r="D8" s="10" t="s">
        <v>25</v>
      </c>
      <c r="E8" s="9">
        <v>39000</v>
      </c>
      <c r="F8" s="10" t="s">
        <v>17</v>
      </c>
      <c r="G8" s="8">
        <v>40484701</v>
      </c>
      <c r="H8" s="9">
        <f>E8-L8</f>
        <v>2160</v>
      </c>
      <c r="I8" s="9">
        <f>H8/(E8/100)</f>
        <v>5.5384615384615383</v>
      </c>
      <c r="J8" s="8" t="s">
        <v>11</v>
      </c>
      <c r="K8" s="11" t="s">
        <v>29</v>
      </c>
      <c r="L8" s="9">
        <v>36840</v>
      </c>
    </row>
    <row r="9" spans="1:13" ht="27.6" x14ac:dyDescent="0.3">
      <c r="A9" s="6">
        <v>4</v>
      </c>
      <c r="B9" s="7" t="s">
        <v>24</v>
      </c>
      <c r="C9" s="10" t="s">
        <v>15</v>
      </c>
      <c r="D9" s="10" t="s">
        <v>16</v>
      </c>
      <c r="E9" s="9">
        <v>80000</v>
      </c>
      <c r="F9" s="10" t="s">
        <v>17</v>
      </c>
      <c r="G9" s="8">
        <v>40484701</v>
      </c>
      <c r="H9" s="9">
        <f t="shared" ref="H9:H10" si="0">E9-L9</f>
        <v>584</v>
      </c>
      <c r="I9" s="9">
        <f t="shared" ref="I9:I10" si="1">H9/(E9/100)</f>
        <v>0.73</v>
      </c>
      <c r="J9" s="8" t="s">
        <v>11</v>
      </c>
      <c r="K9" s="8" t="s">
        <v>30</v>
      </c>
      <c r="L9" s="9">
        <v>79416</v>
      </c>
    </row>
    <row r="10" spans="1:13" ht="72" x14ac:dyDescent="0.3">
      <c r="A10" s="6">
        <v>5</v>
      </c>
      <c r="B10" s="7" t="s">
        <v>27</v>
      </c>
      <c r="C10" s="10" t="s">
        <v>26</v>
      </c>
      <c r="D10" s="10" t="s">
        <v>28</v>
      </c>
      <c r="E10" s="9">
        <v>950000</v>
      </c>
      <c r="F10" s="10" t="s">
        <v>35</v>
      </c>
      <c r="G10" s="8">
        <v>42648653</v>
      </c>
      <c r="H10" s="9">
        <f t="shared" si="0"/>
        <v>20750</v>
      </c>
      <c r="I10" s="9">
        <f t="shared" si="1"/>
        <v>2.1842105263157894</v>
      </c>
      <c r="J10" s="8" t="s">
        <v>11</v>
      </c>
      <c r="K10" s="11" t="s">
        <v>31</v>
      </c>
      <c r="L10" s="9">
        <v>929250</v>
      </c>
      <c r="M10" s="4" t="s">
        <v>36</v>
      </c>
    </row>
    <row r="11" spans="1:13" s="12" customFormat="1" x14ac:dyDescent="0.3">
      <c r="A11" s="13"/>
      <c r="F11" s="14"/>
    </row>
  </sheetData>
  <autoFilter ref="A5:L10" xr:uid="{00000000-0009-0000-0000-000000000000}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Lilya</cp:lastModifiedBy>
  <dcterms:created xsi:type="dcterms:W3CDTF">2020-03-13T14:30:52Z</dcterms:created>
  <dcterms:modified xsi:type="dcterms:W3CDTF">2020-06-05T20:07:07Z</dcterms:modified>
  <cp:category/>
</cp:coreProperties>
</file>